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ksandra\Desktop\časopisi članak\tablice\"/>
    </mc:Choice>
  </mc:AlternateContent>
  <bookViews>
    <workbookView xWindow="0" yWindow="0" windowWidth="11400" windowHeight="7470"/>
  </bookViews>
  <sheets>
    <sheet name="Fluminensia" sheetId="1" r:id="rId1"/>
    <sheet name="Psihologijske teme" sheetId="2" r:id="rId2"/>
    <sheet name="EUJAP" sheetId="3" r:id="rId3"/>
    <sheet name="Čas. za pov. Z.H." sheetId="4" r:id="rId4"/>
    <sheet name="ukupno" sheetId="6" r:id="rId5"/>
    <sheet name="grafike" sheetId="9" r:id="rId6"/>
    <sheet name="scopus" sheetId="7" r:id="rId7"/>
    <sheet name="wos" sheetId="8" r:id="rId8"/>
  </sheets>
  <definedNames>
    <definedName name="_xlnm._FilterDatabase" localSheetId="3" hidden="1">'Čas. za pov. Z.H.'!$B$2:$G$2</definedName>
    <definedName name="_xlnm._FilterDatabase" localSheetId="2" hidden="1">EUJAP!$B$2:$G$2</definedName>
    <definedName name="_xlnm._FilterDatabase" localSheetId="0" hidden="1">Fluminensia!$B$3:$H$3</definedName>
    <definedName name="_xlnm._FilterDatabase" localSheetId="1" hidden="1">'Psihologijske teme'!$B$3:$G$3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9" l="1"/>
  <c r="I69" i="9"/>
  <c r="G67" i="9"/>
  <c r="F67" i="9"/>
  <c r="E67" i="9"/>
  <c r="E69" i="9"/>
  <c r="J63" i="9"/>
  <c r="F69" i="9" s="1"/>
  <c r="J62" i="9"/>
  <c r="G68" i="9" s="1"/>
  <c r="J61" i="9"/>
  <c r="H67" i="9" s="1"/>
  <c r="J36" i="9"/>
  <c r="J35" i="9"/>
  <c r="J34" i="9"/>
  <c r="J33" i="9"/>
  <c r="H108" i="9"/>
  <c r="H107" i="9"/>
  <c r="E108" i="9"/>
  <c r="D108" i="9"/>
  <c r="D107" i="9"/>
  <c r="H105" i="9"/>
  <c r="G105" i="9"/>
  <c r="F105" i="9"/>
  <c r="E105" i="9"/>
  <c r="D105" i="9"/>
  <c r="C105" i="9"/>
  <c r="I105" i="9" s="1"/>
  <c r="I102" i="9"/>
  <c r="F108" i="9" s="1"/>
  <c r="I101" i="9"/>
  <c r="E107" i="9" s="1"/>
  <c r="I100" i="9"/>
  <c r="H106" i="9" s="1"/>
  <c r="K8" i="3"/>
  <c r="K9" i="4"/>
  <c r="K11" i="2"/>
  <c r="L10" i="1"/>
  <c r="C106" i="9" l="1"/>
  <c r="C107" i="9"/>
  <c r="F106" i="9"/>
  <c r="G107" i="9"/>
  <c r="G106" i="9"/>
  <c r="C68" i="9"/>
  <c r="F68" i="9"/>
  <c r="C69" i="9"/>
  <c r="J69" i="9" s="1"/>
  <c r="D69" i="9"/>
  <c r="E68" i="9"/>
  <c r="H69" i="9"/>
  <c r="I68" i="9"/>
  <c r="C108" i="9"/>
  <c r="E106" i="9"/>
  <c r="F107" i="9"/>
  <c r="G108" i="9"/>
  <c r="D68" i="9"/>
  <c r="G69" i="9"/>
  <c r="H68" i="9"/>
  <c r="D106" i="9"/>
  <c r="C67" i="9"/>
  <c r="D67" i="9"/>
  <c r="E6" i="9"/>
  <c r="E7" i="9"/>
  <c r="E8" i="9"/>
  <c r="E5" i="9"/>
  <c r="J68" i="9" l="1"/>
  <c r="I107" i="9"/>
  <c r="J67" i="9"/>
  <c r="I108" i="9"/>
  <c r="I106" i="9"/>
  <c r="M27" i="9"/>
  <c r="M28" i="9"/>
  <c r="M29" i="9"/>
  <c r="M26" i="9"/>
  <c r="J29" i="9"/>
  <c r="L29" i="9" s="1"/>
  <c r="J28" i="9"/>
  <c r="L28" i="9" s="1"/>
  <c r="J27" i="9"/>
  <c r="L27" i="9" s="1"/>
  <c r="J26" i="9"/>
  <c r="L26" i="9" s="1"/>
  <c r="J60" i="9"/>
  <c r="I66" i="9" l="1"/>
  <c r="E66" i="9"/>
  <c r="H66" i="9"/>
  <c r="D66" i="9"/>
  <c r="C66" i="9"/>
  <c r="G66" i="9"/>
  <c r="F66" i="9"/>
  <c r="J66" i="9" l="1"/>
</calcChain>
</file>

<file path=xl/sharedStrings.xml><?xml version="1.0" encoding="utf-8"?>
<sst xmlns="http://schemas.openxmlformats.org/spreadsheetml/2006/main" count="5458" uniqueCount="2334">
  <si>
    <t xml:space="preserve">autor </t>
  </si>
  <si>
    <t>vrsta članka</t>
  </si>
  <si>
    <t>naziv</t>
  </si>
  <si>
    <t>vol / broj / godina</t>
  </si>
  <si>
    <t>Vol. 22 No. 1, 2010.</t>
  </si>
  <si>
    <t>Recenzija, Prikaz slučaja</t>
  </si>
  <si>
    <t>PRILOZI PROUČAVANJU MAKEDONSKE POVIJESTI KNJIŽEVNOSTI</t>
  </si>
  <si>
    <t xml:space="preserve">Dejan Durić
</t>
  </si>
  <si>
    <t>jezik</t>
  </si>
  <si>
    <t>hrv</t>
  </si>
  <si>
    <t>POSTMODERNISTIČKA ČITANKA</t>
  </si>
  <si>
    <t>Sanja Tadić-Šokac</t>
  </si>
  <si>
    <t>TEMELJITA STUDIJA O PRIDJEVU</t>
  </si>
  <si>
    <t>Katarina Brajdić</t>
  </si>
  <si>
    <t>vanjski autor</t>
  </si>
  <si>
    <t>BISER IZ PISANE OSTAVŠTINE RAPSKE BISKUPIJE</t>
  </si>
  <si>
    <t>Anastazija Vlastelić</t>
  </si>
  <si>
    <t>KNJIGE O RIJEČKIM KNJIGAMA</t>
  </si>
  <si>
    <t>Sanja Zubčić</t>
  </si>
  <si>
    <t>ČETIRI ISHODIŠTA HRVATSKOGA STANDARDNOGA JEZIKA</t>
  </si>
  <si>
    <t>Pregledni rad</t>
  </si>
  <si>
    <t xml:space="preserve">DARIJA GABRIĆ-BAGARIĆ </t>
  </si>
  <si>
    <t>hrv / engl</t>
  </si>
  <si>
    <t>KONTRASTIVNA ANALIZA PRIJEVODA NEKIH GRADACIJSKIH ELEMENATA U PET PRIJEVODA BAJKE O RIBARU I RIBICI A. S. PUŠKINA</t>
  </si>
  <si>
    <t>Rafaela Božić-Šejić; Ivana Drožđek</t>
  </si>
  <si>
    <t>PRILOG KONTRASTIVNOJ ANALIZI FRAZEMA SA SASTAVNICOM BOJE U HRVATSKOJ, TALIJANSKOJ I NJEMAČKOJ FRAZEOLOGIJI</t>
  </si>
  <si>
    <t>Maja Opašić</t>
  </si>
  <si>
    <t>Nina Spicijarić</t>
  </si>
  <si>
    <t>Izvorni znanstveni članak</t>
  </si>
  <si>
    <t>Marijan Šabić </t>
  </si>
  <si>
    <t>NAPOLEON ŠPUN-STRIŽIĆ U KRUGU OKO ALMANAHA ''MÁJ''</t>
  </si>
  <si>
    <t>Šarko, Dora, Robi K. i Toni Makaroni – infantilne percepcije zbilje 90-ih</t>
  </si>
  <si>
    <t>Daniel Mikulaco</t>
  </si>
  <si>
    <t>Tin Lemac</t>
  </si>
  <si>
    <t>DISFEMISTIČKA ULEGNUĆA I EUFEMISTIČKA PORAVNANJA PJESNIČKOG TEKSTA TATJANE GROMAČE</t>
  </si>
  <si>
    <t>PRILOG ISTRAŽIVANJU ARHIVSKE GRAĐE O FRANU KRSTI FRANKOPANU – L'ARCHIVIO FRANGIPANE, JOANNIS</t>
  </si>
  <si>
    <t xml:space="preserve">Saša Potočnjak </t>
  </si>
  <si>
    <t>Doimo Frangipane</t>
  </si>
  <si>
    <t>Vrijeme nestajanja Sjećanje, kino i fotografija u romanu Leica format Daše Drndić</t>
  </si>
  <si>
    <t>Aleksandar Mijatović</t>
  </si>
  <si>
    <t>METAFORIKA U PSOVCI JANKA POLIĆA KAMOVA – PRILOG POETIČKOM KONSTITUIRANJU HRVATSKE PJESNIČKE AVANGARDE</t>
  </si>
  <si>
    <t>Tea Rogić Musa</t>
  </si>
  <si>
    <t> Vol. 22 No. 2, 2010.</t>
  </si>
  <si>
    <t>ILUZIJE KNJIŽEVNOPOVIJESNE HI-STORIJE</t>
  </si>
  <si>
    <t>Ivana Žužul</t>
  </si>
  <si>
    <t>SLAVENSKE KNJIŽEVNOSTI U DALMATINSKIM PERIODICIMA U RAZDOBLJU HRVATSKE MODERNE</t>
  </si>
  <si>
    <t>Robert Bacalja</t>
  </si>
  <si>
    <t>ANDRIĆ KAO MODEL IZMJEŠTENOG PISCA (ili kako je otvoren prostor za 'pozicioniranje između' nacionalnoga korpusa i kulturalnih paradigmi)</t>
  </si>
  <si>
    <t>Boris Škvorc;  Nebojša Lujanović</t>
  </si>
  <si>
    <t>Danijela Bačić-Karković</t>
  </si>
  <si>
    <t>BELETRIZACIJA SUŠAKA I RIJEKE U SUŠAČKOME POPODNEVU VASILA TOCINOVSKOGA</t>
  </si>
  <si>
    <t>PRIMJENJIVOST TEORIJE RECEPCIJE NA MEDIJ INTERNETA</t>
  </si>
  <si>
    <t>Gordana Tkalec</t>
  </si>
  <si>
    <t>STIL KAO EGZEMPLIFIKACIJSKI ASPEKT DISKURSA</t>
  </si>
  <si>
    <t>Nikola Košćak</t>
  </si>
  <si>
    <t>Prethodno priopćenje</t>
  </si>
  <si>
    <t>TERMINOLOŠKA PREVIRANJA U TEORIJSKOM ODREĐIVANJU DISKURSNIH OZNAKA</t>
  </si>
  <si>
    <t>Gloria Vickov</t>
  </si>
  <si>
    <t>KOLOKACIJE – TEORIJSKA RAZMATRANJA I PRIMJENA U PRAKSI NA PRIMJERIMA IZ HRVATSKOGA I NJEMAČKOGA JEZIKA</t>
  </si>
  <si>
    <t>Aneta Stojić</t>
  </si>
  <si>
    <t>Sanela Murica</t>
  </si>
  <si>
    <t>O GOVORU BUTORA</t>
  </si>
  <si>
    <t>Lina Pliško, Melani Ivetić</t>
  </si>
  <si>
    <t xml:space="preserve">Mirjana Matea Kovač; Daniela Matić </t>
  </si>
  <si>
    <t>NAČINI PONOVNOG ZAPOČINJANJA IZRIČAJA</t>
  </si>
  <si>
    <t>ATTITUDES TOWARD ESP AMONG UNIVERSITY STUDENTS</t>
  </si>
  <si>
    <t xml:space="preserve">Anna Martinović; Ivan Poljaković </t>
  </si>
  <si>
    <t>engl / hrv</t>
  </si>
  <si>
    <t>O povijesnoj fonologiji hrvatskoga jezika akademika Milana Moguša</t>
  </si>
  <si>
    <t>Sanja Holjevac</t>
  </si>
  <si>
    <t>Ishodište hrvatske leksikografije</t>
  </si>
  <si>
    <t>Borana Morić-Mohorovičić</t>
  </si>
  <si>
    <t>Hrabar, odvažan, izazovan... pothvat Ljiljane Šarić i Wiebke Wittschen</t>
  </si>
  <si>
    <t>Lingvistika nadrečeničnih jezičnih odnosa</t>
  </si>
  <si>
    <t>Mihaela Matešić</t>
  </si>
  <si>
    <t>Nensi Rubinić</t>
  </si>
  <si>
    <t>O engleskom present perfectu iz perspektive kognitivne lingvistike</t>
  </si>
  <si>
    <t>Doprinos korpusnoj i primijenjenoj lingvistici</t>
  </si>
  <si>
    <t>Krunoslav Mikulan</t>
  </si>
  <si>
    <t>Ines Srdoč-Konestra; Saša Potočnjak</t>
  </si>
  <si>
    <t>Čitanja Držića</t>
  </si>
  <si>
    <t> Vol. 23 No. 1, 2011.</t>
  </si>
  <si>
    <t>GERMANIZMI U ŠTOKAVSKIM IKAVSKIM GOVORIMA GORSKOGA KOTARA</t>
  </si>
  <si>
    <t>Mirjana Crnić</t>
  </si>
  <si>
    <t>Željka Macan</t>
  </si>
  <si>
    <t>PRIDJEVSKE SINTAGME TIPA GOL GOLCAT U JEZIČNIM PRIRUČNICIMA I RJEČNICIMA HRVATSKOGA STANDARDNOG JEZIKA I ČAKAVSKOGA NARJEČJA</t>
  </si>
  <si>
    <t>Bojana Marković</t>
  </si>
  <si>
    <t>POKUŠAJ GRAFIJSKE REFORME ĐURE AUGUSTINOVIĆA</t>
  </si>
  <si>
    <t>Matijas Baković </t>
  </si>
  <si>
    <t>LEKSIČKI PARALELIZAM: JE LI OPRAVDANO GOVORITI O NEPOTREBNIM POSUĐENICAMA (ENGLESKOGA PODRIJETLA)?</t>
  </si>
  <si>
    <t>Branka Drljača Margić</t>
  </si>
  <si>
    <t>REINTERPRETACIJA TRANSMORFEMIZACIJE ANGLIZAMA-IMENIČKIH SINTAGMĀ U RUSKOME I HRVATSKOM JEZIKU</t>
  </si>
  <si>
    <t>Ivo Fabijanić</t>
  </si>
  <si>
    <t>IVANA BRLIĆ-MAŽURANIĆ, PRIČE IZ DAVNINE: NOVA KONSTRUKCIJA IZVORA I METODOLOGIJE</t>
  </si>
  <si>
    <t xml:space="preserve">Andrijana Kos-Lajtman; Jasna Horvat </t>
  </si>
  <si>
    <t>ŽUDNJA DRUGOGA I JOUISSANCE DRUGOGA. O JEDNOM PSIHOANALITIČKOM ASPEKTU ROMANA TITO DORČIĆ VJENCESLAVA NOVAKA</t>
  </si>
  <si>
    <t>Dejan Durić</t>
  </si>
  <si>
    <t>RAZOTKRIVANJE PATRIJARHALNE HEGEMONIJE U HRVATSKOJ RURALNOJ NOVELI</t>
  </si>
  <si>
    <t>Ivan Bujan</t>
  </si>
  <si>
    <t>PREDODŽBE O RURALNOJ SREDINI U ZIMSKOM LJETOVANJU VLADANA DESNICE</t>
  </si>
  <si>
    <t>Mirna Sindičić Sabljo</t>
  </si>
  <si>
    <t>Maja Verdonik</t>
  </si>
  <si>
    <t>LUTKARSKI IGROKAZI MILANA ČEČUKA</t>
  </si>
  <si>
    <t>ZAGUBLJENO U TRANZICIJAMA (DVIJE NOVELE I DVA PUTOPISA)</t>
  </si>
  <si>
    <t>BIRALI STE NEPOSTOJEĆI BROJ (PRIJEDLOG TIPOLOGIJE APOSTROFA U PJESNIČKOM JEZIKU ANKE ŽAGAR)</t>
  </si>
  <si>
    <t>OD ALATIVNOGA DO PRAGMATIČKOGA DATIVA</t>
  </si>
  <si>
    <t>Ivo Pranjković</t>
  </si>
  <si>
    <t>PREGLED SLAVONSKE GRAFIJE</t>
  </si>
  <si>
    <t>KNJIŽNICE I DRUŠTVO KROZ POVIJEST</t>
  </si>
  <si>
    <t>Lucija Radoš</t>
  </si>
  <si>
    <t> Vol. 23 No. 2, 2011.</t>
  </si>
  <si>
    <t>Prefiksi kao sredstvo perfektivizacije: semantički prazne jedinice?</t>
  </si>
  <si>
    <t>Ljiljana Šarić</t>
  </si>
  <si>
    <t>Prostorni prijedlozi i prefiksi u hrvatskome jeziku. Kognitivnosemantička analiza</t>
  </si>
  <si>
    <t>Maja Brala-Vukanović</t>
  </si>
  <si>
    <t>Književni jezik kao znak. Semiotička razmatranja o hrvatskom jeziku u sistemu kulture</t>
  </si>
  <si>
    <t>Maciej Czerwiński</t>
  </si>
  <si>
    <t>Prezime na prozodijskoj razini kao razlikovni, identifikacijski čimbenik. Kako ga očuvati?</t>
  </si>
  <si>
    <t>Stipe Kekez</t>
  </si>
  <si>
    <t>Povijesno nasljeđe i kulturni identitet u privatnoj korespondenciji Ivana Lučića Trogiranina</t>
  </si>
  <si>
    <t>Divna Mrdeža Antonina</t>
  </si>
  <si>
    <t>Muze pod oružjem. Estetizacija rata u govorima Mavra Špicera</t>
  </si>
  <si>
    <t>Kristian Novak</t>
  </si>
  <si>
    <t>UMJETNI SVJETOVI HRVATSKE MODERNE U KOMEDIJI VENUS VICTRIX MILANA BEGOVIĆA I TRAGEDIJI PETRONIJ ANTE BENEŠIĆA</t>
  </si>
  <si>
    <t>Anica Bilić</t>
  </si>
  <si>
    <t>VELEBNO SEBSTVO. O JOŠ JEDNOM PSIHOANALITIČKOM ASPEKTU ROMANA TITO DORČIĆ VJENCESLAVA NOVAKA</t>
  </si>
  <si>
    <t>ANTONOMAZIJA – FIGURA KULTURNOGA PAMĆENJA</t>
  </si>
  <si>
    <t xml:space="preserve">Ana Grgić ; Davor Nikolić </t>
  </si>
  <si>
    <t>PRILOG TIPOLOGIJI HRVATSKOG DJEČJEG ROMANA</t>
  </si>
  <si>
    <t>Sanja Vrcić-Mataija</t>
  </si>
  <si>
    <t>O DRŽIĆU "IZ DRŽIĆA"</t>
  </si>
  <si>
    <t>Krešimir Šimić</t>
  </si>
  <si>
    <t>KNIŽEVNI I JEZIKOSLOVNI PRILOZI O IVANU ANČIĆU</t>
  </si>
  <si>
    <t>ZNANSTVENI PRINOSI ZAGREBAČKE SLAVISTIČKE ŠKOLE</t>
  </si>
  <si>
    <t>O JEZIČNIM ZNAČAJKAMA PUBLICISTIČKOGA STILA</t>
  </si>
  <si>
    <t>Ljubica Josić</t>
  </si>
  <si>
    <t>HRVATSKO-SLAVENSKE JEZIČNE USPOREDBE</t>
  </si>
  <si>
    <t>FRAZEOLOGIJA U SUVREMENOJ UKRAJINSKOJ PUBLICISTICI</t>
  </si>
  <si>
    <t>Tetyana Fuderer</t>
  </si>
  <si>
    <t>OD A DO Ž O ISTRAŽIVANJIMA HRVATSKE FRAZEOLOGIJE</t>
  </si>
  <si>
    <t>MODERNE ČAKAVSKA MORFOLOGIJA</t>
  </si>
  <si>
    <t>Ivana Nežić</t>
  </si>
  <si>
    <t>UVOD U DIJAKRONIJSKU SEMANTIKU</t>
  </si>
  <si>
    <t>Cecilija Jurčić Katunar</t>
  </si>
  <si>
    <t>Vol. 24 No. 1, 2012.</t>
  </si>
  <si>
    <t>Izlaganje sa skupa</t>
  </si>
  <si>
    <t>HRVATSKA U DOBA ŠIMUNA KOŽIČIĆA BENJE S POSEBNIM OSVRTOM NA (TADAŠNJU) RIJEKU</t>
  </si>
  <si>
    <t>Petar Strčić</t>
  </si>
  <si>
    <t>На кръстопътя между Изтока и Запада. Върху материал от глаголически ръкописи и старопечатни книги, съхранявани в Италия и сбирките под юрисдикцията на Ватикана</t>
  </si>
  <si>
    <t>Axinia Dzhurova</t>
  </si>
  <si>
    <t>ćir</t>
  </si>
  <si>
    <t>ŠIMUN KOŽIČIĆ BENJA I NJEGOVA TISKARA U ISTRAŽIVANJIMA PETRA KOLENDIĆA</t>
  </si>
  <si>
    <t>Anica Nazor</t>
  </si>
  <si>
    <t>TIPOGRAFSKE OSOBITOSTI KNJIŽICE OD ŽITIJA RIMSKIH ARHIJEREJOV I CESAROV</t>
  </si>
  <si>
    <t>Frane Paro</t>
  </si>
  <si>
    <t>ŽITIJA RIMSKIH CESAROV. VJERNOST IZVORNIKU I ORIGINALNOST PRIJEVODA</t>
  </si>
  <si>
    <t>Tomislav Mrkonjić</t>
  </si>
  <si>
    <t>PRILOZI TEKSTU I RECEPCIJI KOŽIČIĆEVA GOVORA DE CORUATIAE DESOLATIONE</t>
  </si>
  <si>
    <t>Bratislav Lučin Lučin</t>
  </si>
  <si>
    <t>ZADACI I PERSPEKTIVE ISTRAŽIVANJA JEZIKA GLAGOLJSKIH TISKANIH IZDANJA ŠIMUNA KOŽIČIĆA BENJE (UZ PRIPREMANJE KRITIČKOG IZDANJA MISALA HRUACKOGA)</t>
  </si>
  <si>
    <t>Mateo Žagar</t>
  </si>
  <si>
    <t>LIČNE ZAMJENICE U MISALU HRUACKOM (1531) ŠIMUNA KOŽIČIĆA BENJE</t>
  </si>
  <si>
    <t>Tanja Kuštović</t>
  </si>
  <si>
    <t>DVOJINA U MISALU HRUACKOME ŠIMUNA KOŽIČIĆA BENJE</t>
  </si>
  <si>
    <t>Blanka Ceković ; Ivana Eterović</t>
  </si>
  <si>
    <t>JEZIK KANONA MISE U KOŽIČIĆEVU MISALU HRUACKOM</t>
  </si>
  <si>
    <t>Milan Mihaljević</t>
  </si>
  <si>
    <t>PRILOG ANALIZI JEZIKA KOŽIČIĆEVIH GLAGOLJSKIH KNJIGA: OD BITIJA REDOVNIČKOGA KNJIŽICE</t>
  </si>
  <si>
    <t>ŠIMUN KOŽIČIĆ: BITAN ČIMBENIK HRVATSKOGA (RIJEČKOG) IDENTITETA I KULTURNOGA I TURISTIČKOGA „BRANDA“ GRADA RIJEKE</t>
  </si>
  <si>
    <t>Stručni rad</t>
  </si>
  <si>
    <t>Juraj Lokmer</t>
  </si>
  <si>
    <t>ISUŠENA KALJUŽA JANKA POLIĆA KAMOVA KAO SAMORODNI ROMAN</t>
  </si>
  <si>
    <t>FELJTONISTIČKI I PUTOPISNI DISKURS U PUBLICISTICI MIJE MIRKOVIĆA/MATE BALOTE Kulturne transformacije u seriji feljtona Istra se mijenja</t>
  </si>
  <si>
    <t>Nataša Urošević</t>
  </si>
  <si>
    <t>LIK SLIKARA U KRLEŽINU ROMANU POVRATAK FILIPA LATINOVICZA I FABRIJEVU ROMANU TRIEMERON: ODNOS UMJETNIKA PREMA POVIJESNOM I NACIONALNOM</t>
  </si>
  <si>
    <t>Dijana Mikšić</t>
  </si>
  <si>
    <t>KOLOKACIJSKE SVEZE PREMA DRUGIM LEKSIČKIM SVEZAMA U HRVATSKOM JEZIKU</t>
  </si>
  <si>
    <t>Goranka Blagus Bartolec</t>
  </si>
  <si>
    <t>HRVATSKI GRAMATIČKI ROD KAO KULTUREM</t>
  </si>
  <si>
    <t>DISKURSNE STRATEGIJA KOJIMA VODITELJI OSTVARUJU NEPRISTRANOST U INTERVJUIMA NA HRVATSKOME JEZIK</t>
  </si>
  <si>
    <t>Sandra Tominac Coslovich</t>
  </si>
  <si>
    <t>PRILOG SUPOSTAVNOJ ANALIZI SOMATIZAMA U ENGLESKOM I HRVATSKOM STRUKOVNOM NAZIVLJU</t>
  </si>
  <si>
    <t>Ivana Špiranec</t>
  </si>
  <si>
    <t>ŽIVOT I DJELO FRANE ČALE HRVATSKO-TALIJANSKI KNJIŽEVNI ODNOSI, zbornik 10: Stil i izvornost. Radovi sa znanstvenoga skupa s međunarodnim sudjelovanjem u spomen na prof. dr. Franu Čalu (1927–1993) održanoga 11. studenoga 2007. u Zagrebu Zagreb, Filozofski fakultet u Zagrebu, 2010., ur. Snježana Husić i Sanja Roić</t>
  </si>
  <si>
    <t>Magdalena Pulić</t>
  </si>
  <si>
    <t>O HRVATSKOM KNJIŽEVNOM RETROVIZORU MIROSLAVA ŠICELA Miroslav Šicel HRVATSKI KNJIŽEVNI RETROVIZOR Zagreb, Alfa, 2011.</t>
  </si>
  <si>
    <t>LAŽNI PAROVI - LAŽNI PRIJATELJI Maslina Ljubičić POSUĐENICE I LAŽNI PAROVI. Hrvatski, talijanski i jezično posuđivanje Zagreb, FF press, 2011.</t>
  </si>
  <si>
    <t>Nina Spicijarić Paškvan</t>
  </si>
  <si>
    <t>KAO KAKAO Alisa Mahmutović KAO FRAZEOLOŠKI RJEČNIK, RJEČNIK FRAZEMA S POREDBENOM ČESTICOM „KAO” Sarajevo – Zagreb, Dobra knjiga – Synopsis, 2012.</t>
  </si>
  <si>
    <t>Sanda Lucija Udier</t>
  </si>
  <si>
    <t>DUGO OČEKIVANA MONOGRAFIJA O RAZVOJU HRVATSKIH NARJEČJA Iva Lukežić ZAJEDNIČKA POVIJEST HRVATSKIH NARJEČJA Hrvatska sveučilišna naklada – Filozofski fakultet u Rijeci – Katedra Čakavskoga sabora Grobnišćine, Zagreb – Rijeka, 2012.</t>
  </si>
  <si>
    <t>Vol. 25 No. 1, 2013.</t>
  </si>
  <si>
    <t>ŽENSKI RED U ČUDNOVATIM ZGODAMA ŠEGRTA HLAPIĆA IVANE BRLIĆ-MAŽURANIĆ</t>
  </si>
  <si>
    <t>Lidija Dujić</t>
  </si>
  <si>
    <t>GOTIČKI TEKST, KONTEKST I INTERTEKST TAJNE KRVAVOGA MOSTA MARIJE JURIĆ ZAGORKE</t>
  </si>
  <si>
    <t xml:space="preserve">Biljana; Ana-Marija Oklopčić; Posavec </t>
  </si>
  <si>
    <t>AUTOBIOGRAFSKI TEKST JULIJA BENEŠIĆA I JOSIPA KOSORA (USPOREDBA)</t>
  </si>
  <si>
    <t>Marina Jemrić</t>
  </si>
  <si>
    <t>(NE)STABILNOST IDENTITETA: REPREZENTACIJE JASTVA U NOVELI BRADA JANKA POLIĆA KAMOVA</t>
  </si>
  <si>
    <t>Danijela Marot-Kiš</t>
  </si>
  <si>
    <t>KAMOV, ČERINA I KRLEŽA</t>
  </si>
  <si>
    <t>TRADICIJSKI ASPEKTI PJESNIŠTVA PETRA GUDELJA</t>
  </si>
  <si>
    <t>Sanjin Sorel</t>
  </si>
  <si>
    <t>KNJIŽEVNE TEME U RIJEČKOJ PERIODICI NA TALIJANSKOME JEZIKU OD 1900. DO 1919. GODINE</t>
  </si>
  <si>
    <t>Dolores Miškulin</t>
  </si>
  <si>
    <t>HRVATSKA UKRAJINISTIKA OD 1939. DO 1945. GODINE</t>
  </si>
  <si>
    <t>Jevgenij Paščenko</t>
  </si>
  <si>
    <t>GRAFIJSKA RJEŠENJA U DOPREPORODNIM IZDANJIMA RIJEČKE TISKARE KARLETZKY</t>
  </si>
  <si>
    <t>RAZMATRANJE O POVIJESTI (A PREMA NJEZINU RJEČOPISJU)</t>
  </si>
  <si>
    <t>Mislav Kovačić</t>
  </si>
  <si>
    <t>U POZADINI RJEČNIKA</t>
  </si>
  <si>
    <t>Anja Nikolić-Hoyt</t>
  </si>
  <si>
    <t>KOINEIZACIJA IZ SEMIOTIČKOGA KUTA, PRIMJER BETINSKOGA SEMIOTIČKOG PROSTORA</t>
  </si>
  <si>
    <t>Ivana Škevin</t>
  </si>
  <si>
    <t>JEZIČNE OSOBITOSTI MJESNOGA GOVORA LOŽIŠĆA NA OTOKU BRAČU</t>
  </si>
  <si>
    <t>Filip Galović</t>
  </si>
  <si>
    <t>ZNAČAJNI PRINOSI HRVATSKIH I STRANIH SLAVISTA S PETOGA HRVATSKOGA SLAVISTIČKOG KONGRESA (Zbornik radova Petoga hrvatskoga slavističkoga kongresa)</t>
  </si>
  <si>
    <t>Darja Šupljika</t>
  </si>
  <si>
    <t>RIJEČIMA I SLIKOM O GRADU</t>
  </si>
  <si>
    <t>Saša Stanić</t>
  </si>
  <si>
    <t>O IZRICANJU POSVOJNOSTI U HRVATSKOM JEZIKU</t>
  </si>
  <si>
    <t>Irena Zovko Dinković</t>
  </si>
  <si>
    <t>OSJETILNI PRAGMEMI I PRAGMAFRAZEMI U HRVATSKOM I POLJSKOM JEZIKU</t>
  </si>
  <si>
    <t>Nada Ivanetić</t>
  </si>
  <si>
    <t>O PROMJENJIVIM VRSTAMA RIJEČI U POLJSKOM JEZIKU</t>
  </si>
  <si>
    <t>ČASOPIS "ISKRA" KAO MONOGRAFSKA TEMA U KNJIZI MLADENA DORKINA</t>
  </si>
  <si>
    <t>Vol. 25 No. 2, 2013.</t>
  </si>
  <si>
    <t>REVIEW OF RIJEKA’S WRITER GINO ANTONY’S (CAVALIERE DI GARBO) WORKS THROUGH A PRESS SECTION OF ITALIAN PERIODICALS</t>
  </si>
  <si>
    <t>A LIBRARIAN’S ARGUMENT</t>
  </si>
  <si>
    <t>Brigita Miloš </t>
  </si>
  <si>
    <t>POSSIBLE READING OF THE SYMBOL OF MOTHERHOOD IN THE THEME STRATUM OF THE “PSALMS OF A BARREN WOMAN” CYCLE OF POEMS BY VESNA PARUN</t>
  </si>
  <si>
    <t>GOLUBOVE PJESNIČKE PRVINE U KONTEKSTU NJEGOVA PJESNIČKOG OPUSA</t>
  </si>
  <si>
    <t>Mario Kolar </t>
  </si>
  <si>
    <t>VALUE JUDGEMENTS ABOUT ĐURO ARNOLD FROM THE PERSPECTIVE OF MIROSLAV KRLEŽA’S MARGINALIA</t>
  </si>
  <si>
    <t>Davor Balić</t>
  </si>
  <si>
    <t>HOW JAN NERUDA DID (NOT) TRANSLATE US, OR: WHO IS UGOJE GJORGJE OGNJANIĆ?</t>
  </si>
  <si>
    <t>Marijan Šabić</t>
  </si>
  <si>
    <t>ON TRANSLATING MAGRIS</t>
  </si>
  <si>
    <t>Ljiljana Avirović</t>
  </si>
  <si>
    <t>TYPES OF IMPOLITE UTTERANCES FOUND IN THE GLAGOLITIC GRAFFITI IN BERAM</t>
  </si>
  <si>
    <t>Gordana Čupković</t>
  </si>
  <si>
    <t>PREPOSITIONAL AND UNPREPOSITIONAL USE OF AN ACCUSATIVE, GENITIVE AND INSTRUMENTAL IN EKAVIAN ČAKAVIAN DIALECT</t>
  </si>
  <si>
    <t>ON TRANSCRIPTION IN KAJKAVIAN DIALECTAL LEXICOGRAPHY</t>
  </si>
  <si>
    <t>Jela Maresić</t>
  </si>
  <si>
    <t>FRANGEŠ AND THE KAJKAVIAN DIALECT</t>
  </si>
  <si>
    <t>Mijo Lončarić</t>
  </si>
  <si>
    <t>ENGLISH IN CROATIAN SCIENTIFIC MEDICAL DISCOURSE: A CORPUS-BASED STUDY</t>
  </si>
  <si>
    <t xml:space="preserve">Irena Bogunović; Bojana Ćoso </t>
  </si>
  <si>
    <t>ZNAČAJAN DOPRINOS LINGVISTICI JEZIČNIH DODIRA</t>
  </si>
  <si>
    <t>GRAMATIKA VELIKIH I MALIH RIJEČI</t>
  </si>
  <si>
    <t>Tatjana Pišković</t>
  </si>
  <si>
    <t>DVIJE STRANE MEDALJE</t>
  </si>
  <si>
    <t>O „POKRETAČIMA” I „SUDIONICIMA” U POVIJESTI HRVATSKOGA JEZIKOSLOVLJA</t>
  </si>
  <si>
    <t>NOVI PUTOKAZI U HRVATSKOJ DIJALEKTOLOGIJI</t>
  </si>
  <si>
    <t>Joža Horvat</t>
  </si>
  <si>
    <t>O STRATEGIJAMA MOĆI</t>
  </si>
  <si>
    <t>O KONCEPTUALNOJ METAFORI</t>
  </si>
  <si>
    <t>PET PREDAVANJA O HRVATSKOJ KRATKOJ PRIČI</t>
  </si>
  <si>
    <t>PROLEGOMENA ZA EMANCIPACIJU PROMATRAČA</t>
  </si>
  <si>
    <t>Errata corrige</t>
  </si>
  <si>
    <t>Ostalo</t>
  </si>
  <si>
    <t>Uredništvo</t>
  </si>
  <si>
    <t>PERCEPCIJA, EMPATIJA I PITANJE KREDIBILITETA KNJIŽEVNOGA LIKA: "U AGONIJI" MIROSLAVA KRLEŽE</t>
  </si>
  <si>
    <t>Vol. 26 No. 1, 2014.</t>
  </si>
  <si>
    <t>Marina Biti ; Danijela Marot Kiš</t>
  </si>
  <si>
    <t>SJEĆANJE NA ŽIVOT KOJI BUDE BIO: DAVNINA U "MINISTARSTVU BOLI" DUBRAVKE UGREŠIĆ</t>
  </si>
  <si>
    <t>INTERDISCURSIVE FUGUE IN DAŠA DRNDIĆ’S NOVEL LEICA FORMAT</t>
  </si>
  <si>
    <t>Anera Ryznar</t>
  </si>
  <si>
    <t>ON FEMALE LITERARY FIGURATIONS IN KAMOV’S TRAVESTY ŽENA (WOMAN)</t>
  </si>
  <si>
    <t>THE DREAM OF OEDIPUS AWAKENING: INCEST AND FEMININITY IN BEGOVIĆ’S MYRRHA</t>
  </si>
  <si>
    <t>Vanja Budišćak</t>
  </si>
  <si>
    <t>CATHERINE THE GREAT, CATHERINE THE LITTLE: CONTRADICTIONS OF THE 18th-CENTURY AUTOBIOGRAPHICAL SELF</t>
  </si>
  <si>
    <t>Adrijana Vidić</t>
  </si>
  <si>
    <t>(RE)CONTRUCTION OF FEMALE IDENTITY AND FORMATION OF NEW PARADIGMS OF REPRESENTATION IN THE IRISH SHORT STORIES BY ELIZABETH BOWEN AND MARY LAVIN</t>
  </si>
  <si>
    <t>Sanja Radmilo Derado</t>
  </si>
  <si>
    <t>THE DOUBLE IN JEAN DE ROTROU’S SOSIES AND MOLIÈRE’S AMPHITRYON</t>
  </si>
  <si>
    <t>WHY KEEP A PROPER NAME? SOME APPROACHES TO THE SUBJECT AND NAME IN THE DISCOURSE OF GILLES DELEUZE AND FéLIX GUATTARI</t>
  </si>
  <si>
    <t>Kristina Peternai Andrić </t>
  </si>
  <si>
    <t>DENOMINATION OF IDENTITY (ON THE EXAMPLE OF THE FRENCH SYSTEM OF ANTHROPONYMY)</t>
  </si>
  <si>
    <t>Barbara Vodanović</t>
  </si>
  <si>
    <t>THEATRE HISTORIOGRAPHY AND NATIONAL IDENTITY</t>
  </si>
  <si>
    <t>Martina Petranović</t>
  </si>
  <si>
    <t>ACTRESSES’ IDENTITY IN CONTEMPORARY CROATIAN PLAYS</t>
  </si>
  <si>
    <t>Lucija Ljubić</t>
  </si>
  <si>
    <t>KONTINGENTNOST IDENTITETA</t>
  </si>
  <si>
    <t>HRVATSKI JEZIČNI IDENTITET U SVJETLU PROŠLIH I SADAŠNJIH IDEOLOGIJA</t>
  </si>
  <si>
    <t>Sandra Lucija Udier</t>
  </si>
  <si>
    <t>POETSKI ŽIVOT JOHNA KEATSA</t>
  </si>
  <si>
    <t>Kazalo</t>
  </si>
  <si>
    <t>Vol. 26 No. 2, 2014.</t>
  </si>
  <si>
    <t>ON COPIES OF THE MANUSCRIPT OF THE GLAGOLITIC QUARESIMALE</t>
  </si>
  <si>
    <t>Andrea Radošević </t>
  </si>
  <si>
    <t>THE KAJKAVIAN DIALECT IN FRAN GALOVIĆ’S WORKS</t>
  </si>
  <si>
    <t>A SKETCH FOR THE PORTRAIT OF THE DIALECTOLOGIST PETAR ŠIMUNOVIĆ</t>
  </si>
  <si>
    <t>Silvana Vranić</t>
  </si>
  <si>
    <t>PHONOLOGY OF THE LOCAL DIALECT OF ŠIMLJANIK IN NORTH MOSLAVINA</t>
  </si>
  <si>
    <t>Perina Vukša Nahod</t>
  </si>
  <si>
    <t>THE MORPHOSYNTAX AND PRAGMATICS OF CROATIAN FEMALE NAMES</t>
  </si>
  <si>
    <t>Branko Kuna</t>
  </si>
  <si>
    <t>WEALTH AND POVERTY IN CROATIAN PHRASEMES</t>
  </si>
  <si>
    <t xml:space="preserve">Maja Opašić ; Nika Čunović ; 
Mateja Fumić  </t>
  </si>
  <si>
    <t>JEZIČNI DODIR I STABILNOST OSNOVNOGA VOKABULARA: HRVATSKE POSUĐENICE ZA DIJELOVE TIJELA U VLAŠKOM/ŽEJANSKOM (ISTRORUMUNJSKOM)</t>
  </si>
  <si>
    <t>Zvjezdana Vrzić</t>
  </si>
  <si>
    <t>JULIJE BENEŠIĆ KAO PRIREĐIVAČ I KRITIČAR KNJIŽEVNIH TEKSTOVA</t>
  </si>
  <si>
    <t>Željka Brlobaš</t>
  </si>
  <si>
    <t>ASPEKTI TRAGIČNOGA U „GENIJSKOM CIKLUSU” KRLEŽINIH LEGENDI</t>
  </si>
  <si>
    <t>Marijana Bijelić</t>
  </si>
  <si>
    <t>NOVI FILOLOŠKI PRINOSI AKADEMIKA STJEPANA DAMJANOVIĆA (Stjepan Damjanović: NOVI FILOLOŠKI PRINOSI)</t>
  </si>
  <si>
    <t>SVE NA SLAVU KRALJA PRIVIŠNJEGA (ZBORNIK O EMERIKU PAVIĆU Zagreb, Hrvatski studiji Sveučilišta u Zagrebu, 2014., ur. Pavao Knezović i Marko Jerković)</t>
  </si>
  <si>
    <t>IZ POVIJESTI KAJKAVSKE GRAMATIKOGRAFIJE (Ignacije Szentmártony UVOD U NAUK O HORVATSKOME JEZIKU / EINLEITUNG ZUR KROATISCHEN SPRACHLEHRE FÜR TEUTSCHE, 1783. (prijevod i pretisak) Zagreb, Institut za hrvatski jezik i jezikoslovlje, 2014.)</t>
  </si>
  <si>
    <t>Bojana Schubert</t>
  </si>
  <si>
    <t>NOVI ŽIVOT BABUKIĆEVE OSNOVE SLOVNICE SLAVJANSKE (Vjekoslav Babukić, OSNOVA SLOVNICE SLAVJANSKE NARĚČJA ILIRSKOGA (Zagreb, 1836.) Zagreb, Institut za hrvatski jezik i jezikoslovlje, 2012.)</t>
  </si>
  <si>
    <t>NOVI STARI RJEČNIK (Julije Benešić, RJEČNIK HRVATSKOGA KNJIŽEVNOGA JEZIKA OD PREPORODA DO I. G. KOVAČIĆA svezak 13; S – SPUŽVAST Zagreb, HAZU, 2013., ur. Milan Moguš, Anja Nikolić-Hoyt, Josip Vončina)</t>
  </si>
  <si>
    <t>Diana Stolac</t>
  </si>
  <si>
    <t>RJEČNIK U SPOMEN SLAVKU KALČIĆU (Slavko Kalčić, Goran Filipi i Valter Milovan RJEČNIK ROVERSKIH I OKOLNIH GOVORA Matica hrvatska Pazin, Naklada Dominović Zagreb, Znanstvena udruga Mediteran, Pula, 2014.)</t>
  </si>
  <si>
    <t>Lina Pliško</t>
  </si>
  <si>
    <t>Vol. 27 No. 1, 2015.</t>
  </si>
  <si>
    <t>JEDNORJEČNI CRKVENI NAZIVI 18. STOLJEĆA U DIJAKRONIJSKOJ PERSPEKTIVI</t>
  </si>
  <si>
    <t>Irena Krumes Šimunović </t>
  </si>
  <si>
    <t>RUKOPISNA SLOVNICA TALIJANSKOGA JEZIKA DRAGUTINA ANTUNA PARČIĆA</t>
  </si>
  <si>
    <t>INAČICE, ZNAČENJE I RASPROSTIRANJE VREMENSKIH PRILOGA TOČ I TOLIČ</t>
  </si>
  <si>
    <t>O NEKIM NAZIVIMA ZA POSADU DUBROVAČKIH BRODOVA</t>
  </si>
  <si>
    <t>Ariana Violić-Koprivec;
Jasenka Maslek</t>
  </si>
  <si>
    <t>ETNOLINGVISTIČKI POGLED NA KLAKAR POČETKOM 20. STOLJEĆA</t>
  </si>
  <si>
    <t>Marinko Vuković ;
Irena Miloš</t>
  </si>
  <si>
    <t>TVORBA GLAGOLSKIH NEOLOGIZAMA I UKLAPANJE U JEZIČNI SUSTAV</t>
  </si>
  <si>
    <t>Ana Mikić Čolić </t>
  </si>
  <si>
    <t>SEMANTIČKA RAZDIOBA GLAGOLA U BAZI HRVATSKIH GLAGOLSKIH VALENCIJA</t>
  </si>
  <si>
    <t>Ivana Brač, Tomislava Bošnjak Botica</t>
  </si>
  <si>
    <t>KOMUNIKACIJSKA VRIJEDNOST IRONIJE</t>
  </si>
  <si>
    <t>Nikolina Palašić</t>
  </si>
  <si>
    <t>SOCIOLINGVISTIČKI UVIDI U ODNOS LINEARNOSTI – IZDAVAČKI MEDIJ – PROSTOR U GLOBALIZIRANOME ELEKTRONIČKOM TISKU</t>
  </si>
  <si>
    <t>Vladimír Patraš</t>
  </si>
  <si>
    <t>SLOVO MEŠTRA POLIKARPA KAO „MONOLOŠKI RAZGOVOR” – JEDAN POGLED</t>
  </si>
  <si>
    <t>Marija-Ana Dürrigl </t>
  </si>
  <si>
    <t>OD HODANJA GRADOM DO MAPIRANJA: LEICA FORMAT DAŠE DRNDIĆ KAO TOPOGRAFSKA PROZA</t>
  </si>
  <si>
    <t>TREBA LI NAM NOVA POVIJEST HRVATSKE DJEČJE KNJIŽEVNOSTI?</t>
  </si>
  <si>
    <t>Berislav Majhut</t>
  </si>
  <si>
    <t>PREKRETNICA U PALEOGRAFSKIM ISTRAŽIVANJIMA</t>
  </si>
  <si>
    <t>NOVO RUHO BABUKIĆEVE ILIRSKE SLOVNICE</t>
  </si>
  <si>
    <t>SLOVENSKO DIJALEKTALNO BLAGO PRETOČENO U RJEČNIK</t>
  </si>
  <si>
    <t>Marija Malnar Jurišić</t>
  </si>
  <si>
    <t>FILOLOŠKI POGLED NA REKLAME</t>
  </si>
  <si>
    <t>KOGNITIVNA GRAMATIKA I HRVATSKE IMENSKE SINTAGME</t>
  </si>
  <si>
    <t>Mario Brdar</t>
  </si>
  <si>
    <t>SVEOBUHVATNO O KRANJČEVIĆU</t>
  </si>
  <si>
    <t>NOVA TUMAČENJA KAO IZAZOV KAZALIŠTU</t>
  </si>
  <si>
    <t>ČITANJE KAO ISHODIŠNA KOMPETENCIJA – IZ DRUŠTVA ZNANJA U DRUŠTVO ČITANJA</t>
  </si>
  <si>
    <t>Vol. 27 No. 2, 2015.</t>
  </si>
  <si>
    <t>Uvodnik</t>
  </si>
  <si>
    <t>RIJEČ UNAPRIJED</t>
  </si>
  <si>
    <t>Lada Badurina</t>
  </si>
  <si>
    <t>FORMALNO I FUNKCIONALNO U JEZIKU: SISTEMSKA FUNKCIONALNA GRAMATIKA U ODNOSU NA OSTALE FUNKCIONALNE GRAMATIKE I KOGNITIVNOLINGVISTIČKE PRISTUPE</t>
  </si>
  <si>
    <t>Mirjana Borucinsky; Sandra Tominac Coslovich</t>
  </si>
  <si>
    <t>ODNOS REČENIČNOGA MODUSA I IMPLIKATURA</t>
  </si>
  <si>
    <t>KOMUNIKACIJA I GRAMATIKALIZACIJA. ANALIZA (HRVATSKIH) DEMONSTRATIVA</t>
  </si>
  <si>
    <t>O PREZENTATIVNO-DEMONSTRATIVNIM FUNKCIJAMA MEDIJALNOGA OBLIKA "TO" U KONSTRUKCIJAMA S BEZLIČNIM GLAGOLIMA</t>
  </si>
  <si>
    <t>Branimir Belaj; Goran Tanacković Faletar</t>
  </si>
  <si>
    <t>METONIMIJSKI LANCI I SINONIMIJA</t>
  </si>
  <si>
    <t>PRAGMATIKA GRAMATIČKIH OBLIKA: MORFOLOŠKA I SINTAKTIČKA SREDSTVA KAO NAČINI ZA ISKAZIVANJE ULJUDNOSTI</t>
  </si>
  <si>
    <t>Mihaela Matešić; Danijela Marot Kiš</t>
  </si>
  <si>
    <t>UTJECAJ UVJETA SROČNOSTI NA IZBOR SROČNOSNIH OBRAZACA</t>
  </si>
  <si>
    <t>Tatjana Pišković </t>
  </si>
  <si>
    <t>SUBJEKT U HRVATSKIM POSLOVICAMA</t>
  </si>
  <si>
    <t xml:space="preserve">Ivana Matas Ivanković; Goranka Blagus Bartolec </t>
  </si>
  <si>
    <t>UPORABA PARTICIPA PASIVNOG U NESVRŠENOME VIDU U HRVATSKOME JEZIKU</t>
  </si>
  <si>
    <t>Jurica Polančec</t>
  </si>
  <si>
    <t>IZRAŽAVANJE PSIHIČKIH STANJA U HRVATSKOM I POLJSKOM JEZIKU – STRUKTURE S DATIVNIM ARGUMENTOM</t>
  </si>
  <si>
    <t>Sybilla Daković </t>
  </si>
  <si>
    <t>JOŠ O „UHODANIM BRAZDAMA” ILITI SLAVENSKIM VEZNICIMA</t>
  </si>
  <si>
    <t>Maria Cichońska</t>
  </si>
  <si>
    <t>hrv / engl / polj</t>
  </si>
  <si>
    <t>“ZAVRŠENA VELIKA KONZUM NAGRADNA IGRA” – ON THE STATUS OF PREMODIFYING NOUNS IN CROATIAN</t>
  </si>
  <si>
    <t>Ursula Doleschal</t>
  </si>
  <si>
    <t>OD TEKSTA DO SCENSKE IZVEDBE (U POTRAZI ZA PUTOVIMA KOMUNIKACIJE)</t>
  </si>
  <si>
    <t>Dubravka Crnojević-Carić</t>
  </si>
  <si>
    <t>RIJEČI SU DJELA: ČINOVI U GOVORNIM ČINOVIMA</t>
  </si>
  <si>
    <t>METAFORE U JEZIKU, MIŠLJENJU I KULTURI</t>
  </si>
  <si>
    <t>KOGNITIVNE DIMENZIJE ZNAČENJA</t>
  </si>
  <si>
    <t>Anita Memišević</t>
  </si>
  <si>
    <t>IMPRESUM</t>
  </si>
  <si>
    <t>A WORD FROM THE EDITORS</t>
  </si>
  <si>
    <t>engl</t>
  </si>
  <si>
    <t>Vol. 28 No. 1, 2016.</t>
  </si>
  <si>
    <t>KAZALO</t>
  </si>
  <si>
    <t>O ŽE KAO POJAČAJNOJ ČESTICI U HRVATSKOME CRKVENOSLAVENSKOME JEZIKU</t>
  </si>
  <si>
    <t>Jozo Vela</t>
  </si>
  <si>
    <t>ČAKAVSKA LATINIČKA POSLANICA JURJA STARJANIĆA ZADARSKIM DOMINIKANKAMA O REDOVNIČKOJ STEZI</t>
  </si>
  <si>
    <t>Amir Kapetanović </t>
  </si>
  <si>
    <t>PRILOG LEKSIČKOJ ANALIZI TRSATSKOGA STATUTA</t>
  </si>
  <si>
    <t>O JEZIKU NAJSTARIJEGA HRVATSKOG BONTONA</t>
  </si>
  <si>
    <t>Boris Kuzmić</t>
  </si>
  <si>
    <t>ZNAČENJA UMANJENICA U KAJKAVSKOME  HRVATSKOME KNJIŽEVNOM JEZIKU</t>
  </si>
  <si>
    <t>Barbara Štebih Golub</t>
  </si>
  <si>
    <t>PARČIĆEVO MORFOLOŠKO NAZIVLJE U KONTEKSTU MORFOLOŠKOGA NAZIVLJA ZAGREBAČKE FILOLOŠKE ŠKOLE</t>
  </si>
  <si>
    <t>OVERABUNDANCE IN CROATIAN DUAL-CLASS VERBS</t>
  </si>
  <si>
    <t>Tomislava Bošnjak Botica; Gordana Hržica</t>
  </si>
  <si>
    <t>METONIMIJSKA I NEMETONIMIJSKA UPOTREBA NAZIVA GRANA MEDICINSKIH ZNANOSTI  U ENGLESKOM I HRVATSKOM JEZIKU: KOGNITIVNOLINGVISTIČKA ANALIZA</t>
  </si>
  <si>
    <t>Arijana Krišković</t>
  </si>
  <si>
    <t>FRAZEMI SA SASTAVNICOM IZ SEMANTIČKOGA POLJA „VODA” U KLASIČNIM JEZICIMA I HRVATSKOM JEZIKU</t>
  </si>
  <si>
    <t>Linda Mijić; Anita Bartulović   </t>
  </si>
  <si>
    <t>STRUČNOJEZIČNA FRAZEOLOGIJA I METAFORIKA  U MEĐUJEZIČNOM I MEĐUKULTURALNOM KONTRASTIRANJU</t>
  </si>
  <si>
    <t>Dragica Bukovčan</t>
  </si>
  <si>
    <t>IZMEĐU DALMACIJE I BOSNE – INTERKULTURALNI ASPEKTI KONSTRUKCIJE IDENTITETA ŽENSKIH LIKOVA VERKE ŠKURLA-ILIJIĆ KROZ TEMU MAJČINSTVA</t>
  </si>
  <si>
    <t>Kornelija Kuvač-Levačić</t>
  </si>
  <si>
    <t>DESNIČINO ZIMSKO LJETOVANJE: NACRT MOGUĆEG ČITANJA IZ POSTKOLONIJALNE PERSPEKTIVE</t>
  </si>
  <si>
    <t>Boris Škvorc</t>
  </si>
  <si>
    <t>“OH, MIO CARO FRATELLO DI LATTE” – PAOLO MAZZOLENI AND NICCOLÒ TOMMASEO</t>
  </si>
  <si>
    <t xml:space="preserve">Boško Knežić </t>
  </si>
  <si>
    <t>PREVOĐENJE ZNAČAJKI USMENOSTI  U KNJIŽEVNIM DIJALOZIMA</t>
  </si>
  <si>
    <t>Lorea Ajanić ; Anita Pavić Pintarić </t>
  </si>
  <si>
    <t>PRVA GRAMATIKA HRVATSKOGA CRKVENOSLAVENSKOGA JEZIKA</t>
  </si>
  <si>
    <t>NOVA PANORAMA MORFOLOŠKOGA USTROJAVANJA HRVATSKOGA U PROŠLOSTI</t>
  </si>
  <si>
    <t>Amir Kapetanović</t>
  </si>
  <si>
    <t>NEPOZNATO O POZNATOME: MONOGRAFIJA O ŠIMI STARČEVIĆU</t>
  </si>
  <si>
    <t>HRVATSKI LEKSIKOGRAFSKI VRHOVI</t>
  </si>
  <si>
    <t>Andrea Slišković</t>
  </si>
  <si>
    <t>JEZIK MEDIJA – DOSEZI, IZAZOVI I PERSPEKTIVE</t>
  </si>
  <si>
    <t>NOVA KNJIŽEVNOPOVIJESNA SINTEZA</t>
  </si>
  <si>
    <t>Irvin Lukežić</t>
  </si>
  <si>
    <t>ČITANJE DJEČJE KNJIŽEVNOSTI KAO KOMPLEKSNE KULTURNE POJAVE</t>
  </si>
  <si>
    <t>O KRITIČKOM MIŠLJENJU</t>
  </si>
  <si>
    <t>OČUVANJE NEMATERIJALNE KULTURNE BAŠTINE: SVIJETLI PRIMJER RADA LOKALNIH KULTURNIH INSTITUCIJA</t>
  </si>
  <si>
    <t>Marina Marinković</t>
  </si>
  <si>
    <t>FONOLOGIJA MJESNOGA GOVORA SMIŠLJAKA U ISTOČNOME GORSKOM KOTARU</t>
  </si>
  <si>
    <t>ROMANIZMI U HRELJIĆKOJ SPAVAĆOJ SOBI</t>
  </si>
  <si>
    <t>Lina Pliško </t>
  </si>
  <si>
    <t>SEMANTIČKA ADAPTACIJA TALIJANIZAMA U SPLITSKOM GOVORU</t>
  </si>
  <si>
    <t>Maja Bezić</t>
  </si>
  <si>
    <t>IZABRANI ISTRORUMUNJSKI AMPELONIMI 3</t>
  </si>
  <si>
    <t>Goran Filipi</t>
  </si>
  <si>
    <t>REČENICE KAO DOPUNE UZ PSIHOLOŠKE GLAGOLE U HRVATSKOM JEZIKU</t>
  </si>
  <si>
    <t>Ivana Oraić Rabušić </t>
  </si>
  <si>
    <t>CROATIAN ADULT SPOKEN LANGUAGE CORPUS (HrAL)</t>
  </si>
  <si>
    <t>Jelena Kuvač Kraljević; Gordana Hržica</t>
  </si>
  <si>
    <t>LIKOVI SLUGU U DRAMAMA TITUŠA (TITA) BREZOVAČKOGA</t>
  </si>
  <si>
    <t>Ana Gospić Županović </t>
  </si>
  <si>
    <t>PRAVOSLAVNI KRŠĆANI KAO (KONFESIONALNI) DRUGI U KANIŽLIĆEVOJ CRKVENOPOVIJESNOJ I TEOLOŠKOJ RASPRAVI "KAMEN PRAVI SMUTNJE VELIKE" (OSIJEK, 1780)</t>
  </si>
  <si>
    <t>Goranka Šutalo</t>
  </si>
  <si>
    <t>PUČKA KNJIŽEVNOST I KULTURNO PAMĆENJE NA PRIMJERIMA POETIKE LUKE ILIĆA ORIOVČANINA I ANDRIJE KAČIĆA MIOŠIĆA</t>
  </si>
  <si>
    <t>Josipa Tomašić</t>
  </si>
  <si>
    <t>…NETKO ĆE UVIJEK SAKUPLJATI ZRNCA OVE ZEMLJE I PRAVITI OD NJIH NOVE SVJETOVE…”</t>
  </si>
  <si>
    <t>HRVATSKOGLAGOLJSKE SREDNJOVJEKOVNE VIZIJE KAO ESTETSKA TVOREVINA</t>
  </si>
  <si>
    <t>Saša Potočnjak</t>
  </si>
  <si>
    <t>PRILOG PROUČAVANJU JEZIKA U HRVATSKIM VERSIMA OD POČETAKA HRVATSKE KNJIŽEVNOSTI DO KRAJA XVII. STOLJEĆA</t>
  </si>
  <si>
    <t>VRIJEDAN DOPRINOS DIJALEKATSKOJ LEKSIKOGRAFIJI</t>
  </si>
  <si>
    <t>KONCEPTUALNA METAFORA DANAS – REKAPITULACIJA I NOVI SMJEROVI</t>
  </si>
  <si>
    <t>POETIČKO-STILSKO SONDIRANJE PJESNIŠTVA VESNE PARUN</t>
  </si>
  <si>
    <t>REPREZENTATIVNE REDATELJSKE POETIKE U RIJEČKOJ KAZALIŠNOJ POVIJESTI IVE ROSANDE ŽIGO</t>
  </si>
  <si>
    <t>Adriana Car-Mihec</t>
  </si>
  <si>
    <t> Vol. 28 No. 2, 2016.</t>
  </si>
  <si>
    <t>Vol. 29 No. 1, 2017.</t>
  </si>
  <si>
    <t>NAGLASNE PARADIGME PRIDJEVA U SLIVANJSKIM GOVORIMA</t>
  </si>
  <si>
    <t>INSTRUMENTAL U KOPULATIVNIM REČENICAMA</t>
  </si>
  <si>
    <t>Ivana Brač</t>
  </si>
  <si>
    <t>PRISTUPI RAČUNALNOME NAZIVLJU U ZNANSTVENO-PEDAGOŠKOM FUNKCIONALNOM STILU HRVATSKIH SVEUČILIŠNIH NASTAVNIH MATERIJALA</t>
  </si>
  <si>
    <t>Daniela Matić</t>
  </si>
  <si>
    <t>„NE VIJE DUH IZ PUTI” – ODNOS LIRSKOGA ISKAZIVAČA I NJEGOVIH PRIKAZA U PJESMI OGLEDAM SE U JEZERU TINA UJEVIĆA</t>
  </si>
  <si>
    <t>Ivana Drenjančević</t>
  </si>
  <si>
    <t>CAR JE GOL: DEZINTEGRACIJA LIRSKOGA SUBJEKTA U PJESNIŠTVU IVANA SLAMNIGA</t>
  </si>
  <si>
    <t>Andrea Milanko</t>
  </si>
  <si>
    <t>SISTEMATIZACIJA KRITIČKE RECEPCIJE I PITANJA POETIČKO-STILSKOGA OPISA PJESNIŠTVA MARIJE ČUDINE</t>
  </si>
  <si>
    <t>Tin Lemac </t>
  </si>
  <si>
    <t>FIKCIJA NA NIŠANU (METAFIKCIJA U ROMANIMA NIŠAN BLAŽE MINEVSKOG I KNJIGA O TARI ZDENKA LEŠIĆA)</t>
  </si>
  <si>
    <t>Marija Gjorgjieva Dimova</t>
  </si>
  <si>
    <t>mak / engl / hrv</t>
  </si>
  <si>
    <t>MAGNUS LIBER FLUMINENSIS</t>
  </si>
  <si>
    <t>UZ NOVO IZDANJE "BESJEDA"</t>
  </si>
  <si>
    <t>DRAGULJ KAJKAVSKE JEZIČNE BAŠTINE</t>
  </si>
  <si>
    <t>OD SINTAKSE DO STILISTIKE</t>
  </si>
  <si>
    <t>Iva Nazalević Čučević</t>
  </si>
  <si>
    <t>NOVI PRISTUP HRVATSKIM PRIJEDLOZIMA</t>
  </si>
  <si>
    <t>VRIJEDNI PRILOZI JEZIKOSLOVNE BOSNISTIKE</t>
  </si>
  <si>
    <t>PRILOG RAZVOJU SUVREMENE TRANSLATOLOGIJE</t>
  </si>
  <si>
    <t>Vlasta Kučiš</t>
  </si>
  <si>
    <t>BUDUĆNOST NORMIRANOGA JEZIKA U EUROPI</t>
  </si>
  <si>
    <t>Moreno Vuleta</t>
  </si>
  <si>
    <t>OBLJETNIČKI ZBORNIK FILOLOŠKIH DANA U RIJECI</t>
  </si>
  <si>
    <t>Bernardina Petrović</t>
  </si>
  <si>
    <t> Vol. 29 No. 2, 2017.</t>
  </si>
  <si>
    <t>KOLOKACIJSKE SVEZE U MENTALNOME LEKSIKONU UČENIKA STRANOGA JEZIKA</t>
  </si>
  <si>
    <t>Aneta Stojić, Nataša Košuta</t>
  </si>
  <si>
    <t>hrv / engl / njem</t>
  </si>
  <si>
    <t>O (PROŠIRENIM) VIŠEČLANIM IZRAZIMA U HRVATSKIM UGOVORIMA</t>
  </si>
  <si>
    <t>Katja Dobrić Basaneže </t>
  </si>
  <si>
    <t>HORVÁT NYELVTAN ALADÁRA EHRENHÖFERA I RÓKUSA VIDOVICSA - PRINOS HRVATSKOJ GRAMATIKOGRAFIJI 19. STOLJEĆA</t>
  </si>
  <si>
    <t>Jadranka Mlikota ; Ana Lehocki-Samardžić </t>
  </si>
  <si>
    <t>hrv / engl / mađ</t>
  </si>
  <si>
    <t>PARALELNE KORPUSNE GLOSE I DOKUMENTACIJSKI POTENCIJAL BENEŠIĆEVA RJEČNIKA</t>
  </si>
  <si>
    <t>Anja Nikolić-Hoyt </t>
  </si>
  <si>
    <t>FONOLOŠKI SUSTAV PRAŽNIČKOGA GOVORA</t>
  </si>
  <si>
    <t>ETHNICIZING WOMEN’S DOMESTIC ENTRAPMENT IN SANDRA CISNEROS’S ANTIBILDUNGSROMAN THE HOUSE ON MANGO STREET</t>
  </si>
  <si>
    <t>Lilijana Burcar</t>
  </si>
  <si>
    <t>SOCREALIZAM U KNJIŽEVNIM PREDODŽBAMA RATA (SLUČAJ HRVATSKE PROZE)</t>
  </si>
  <si>
    <t>Maciej Czerwiński </t>
  </si>
  <si>
    <t>IDEJA BOŽJE PROVIDNOSTI I UTJECAJ SVETOGA PISMA U PORFIROGENETOVOJ VITA BASILII</t>
  </si>
  <si>
    <t>Teuta Serreqi Jurić</t>
  </si>
  <si>
    <t>JOSIP KOZARAC U HRVATSKOJ DJEČJOJ KNJIŽEVNOSTI</t>
  </si>
  <si>
    <t>MINUCIOZNA STUDIJA JEZIČNIH DODIRA IZMEĐU NJEMAČKOGA I HRVATSKOGA</t>
  </si>
  <si>
    <t>BAROKNI DUBROVNIK - JEZIK I LJUDI</t>
  </si>
  <si>
    <t>GRAMATIKA JOSIPA VOLTIĆA POSLIJE DVJESTOTINJAK GODINA</t>
  </si>
  <si>
    <t>POSVETA GRADITELJU LAĐE OD VODE I UVOD U PAVLOLOGIJU</t>
  </si>
  <si>
    <t>Miranda Levanat-Peričić</t>
  </si>
  <si>
    <t>Vol. 30 No. 1, 2018.</t>
  </si>
  <si>
    <t>Na pragu četvrtoga desetljeća</t>
  </si>
  <si>
    <t>Ines Srdoč-Konestra</t>
  </si>
  <si>
    <t>Fluminensia – osvrt na tri desetljeća filološkoga rada</t>
  </si>
  <si>
    <t>FRAN KURELAC I FLUMINENSIA</t>
  </si>
  <si>
    <t>Diana Stolac </t>
  </si>
  <si>
    <t>RIJEČKI ODVJETNIK, ILIRAC I SLAVENOFIL DR. VATROSLAV VINKO MEDANIĆ</t>
  </si>
  <si>
    <t>O RIJEČIMA NEGO, NO, VEĆ, JOŠ I TEK</t>
  </si>
  <si>
    <t>USPOREDBA BRZINE GOVORA U MATERINSKOME HRVATSKOME (L1) I STRANOME ENGLESKOME (L2) JEZIKU</t>
  </si>
  <si>
    <t>Mirjana Matea Kovač</t>
  </si>
  <si>
    <t>ETIMOLOGIJA HRVATSKE RIJEČI PATULJAK</t>
  </si>
  <si>
    <t>Ranko Matasović</t>
  </si>
  <si>
    <t>PROZODIJSKI SUSTAV PRAŽNICA</t>
  </si>
  <si>
    <t>Zdravka Biočina, Gordana Varošanec-Škarić, Iva Bašić</t>
  </si>
  <si>
    <t>MALI UVID U BOGATU KAJKAVSKU GRAMATIKOGRAFIJU</t>
  </si>
  <si>
    <t>O JEZIKU PARIŠKOGA ZBORNIKA CODE SLAVE 73 (NA TEKSTU PSALTIRA I KANTIKA)</t>
  </si>
  <si>
    <t>Marinka Šimić</t>
  </si>
  <si>
    <t>BLISKI I DALEKI DRUGI: ANIMALISTIČKE SASTAVNICE CVIJETA KREPOSTI</t>
  </si>
  <si>
    <t>Antonija Zaradija Kiš</t>
  </si>
  <si>
    <t>UZ PRIJEPOR DUŠE I TIJELA – „VIĐENJE SV. BERNARDA“ U HRVATSKOGLAGOLJSKOM OXFORDSKOM ZBORNIKU</t>
  </si>
  <si>
    <t>Marija-Ana Dürrigl</t>
  </si>
  <si>
    <t>O BREŠIĆEVOJ, BAGIĆEVOJ I RAFOLTOVOJ KNJIŽEVNO-POVIJESNOJ UPISANOSTI (U FILOLOŠKI „DIS/KONTINUITET”).</t>
  </si>
  <si>
    <t>RASKRIŽJE TRAGOVA U TRAGU KOREJE Hommage Darku Gašparoviću (1944 – 2017)</t>
  </si>
  <si>
    <t>Esej</t>
  </si>
  <si>
    <t>CHRONICA FLUMINENSIANA</t>
  </si>
  <si>
    <t>Milorad Stojević</t>
  </si>
  <si>
    <t>Prikaz knjige Marija Brdara "Metonymy and Word-Formation. Their Interactions and Complementation’ (2017.)</t>
  </si>
  <si>
    <t>PRVA MONOGRAFIJA O NEOCIRKUMFLEKSU U ČAKAVSKOM NARJEČJU</t>
  </si>
  <si>
    <t>Prikaz knjige Vladimira Zorića "The Rhetoric of Exile – Duress and the Imaging of Force" (2016.)</t>
  </si>
  <si>
    <t>ZBORNIK U ČAST 120. GODIŠNJICE BUDIMPEŠTANSKE KROATISTIKE</t>
  </si>
  <si>
    <t>Lidija Ban Matovac</t>
  </si>
  <si>
    <t>UPUTE ZA AUTORE</t>
  </si>
  <si>
    <t>Vol. 30 No. 2, 2018.</t>
  </si>
  <si>
    <t>PRVOTISAK ELEGIJE FRANA KRSTE FRANKOPANA IZ 1656. GODINE (Querimoniae piae, Macerata, 1656.)</t>
  </si>
  <si>
    <t>INVENTAR SAMOSTANA SV. MARIJE MAGDALENE U PORTU NA OTOKU KRKU (1734. – 1878.) KAO JEZIČNI IZVOR: GRAFIJA I FONOLOGIJA</t>
  </si>
  <si>
    <t>Sandra Požar</t>
  </si>
  <si>
    <t>NAZIVI SLASTICA U FIJUMANSKOM IDIOMU</t>
  </si>
  <si>
    <t>ASOCIJATIVNA SNAGA I ČESTOTA ZA 228 IMENSKIH KOLOKACIJA U HRVATSKOM JEZIKU</t>
  </si>
  <si>
    <t>Antonia Ordulj</t>
  </si>
  <si>
    <t>Valnea Žauhar</t>
  </si>
  <si>
    <t>TERMINOLOŠKE KOLOKACIJE I TERMINOLOŠKA SINONIMIJA U JEZIKU STROJARSTVA</t>
  </si>
  <si>
    <t>Vesna Cigan</t>
  </si>
  <si>
    <t>PREVOĐENJE VIŠEČLANIH IZRAZA: U KOJOJ SU MJERI BRISANJA DOPUŠTENA?</t>
  </si>
  <si>
    <t>FRAZEMI KAO IZRAZ EMOCIJA NA PRIMJERU NOGOMETNIH IZVJEŠĆA</t>
  </si>
  <si>
    <t xml:space="preserve">Anita Pavić Pintarić, 
Nikolina Miletić  </t>
  </si>
  <si>
    <t>njem / hrv / engl</t>
  </si>
  <si>
    <t>STAROHRVATSKA IMENA KEGЬLJ (*KÊGLJA) I *PRKЬLJ IZ BALKANOROMANSKOG VRELA</t>
  </si>
  <si>
    <t>srp / engl</t>
  </si>
  <si>
    <t>Žarko B. Veljković </t>
  </si>
  <si>
    <t>DIJAKRONIJSKA ANALIZA ODNOSA VIDA I PRAVOGA JEDNOSTAVNOGA NIJEČNOG IMPERATIVA U HRVATSKOM JEZIKU</t>
  </si>
  <si>
    <t>Ana Šimić, Jozo Vela</t>
  </si>
  <si>
    <t>HRVATSKI PRIJEDLOG NASUPROT I NJEGOVI POLJSKI PRIJEVODNI EKVIVALENTI</t>
  </si>
  <si>
    <t>Sybilla Daković</t>
  </si>
  <si>
    <t>PROBLEM KONSTITUCIJE GOVOREĆEG SUBJEKTA I MOGUĆNOST METALINGVISTIKE</t>
  </si>
  <si>
    <t>Karlo Jurak</t>
  </si>
  <si>
    <t>METAFORA KAO (SVJESNA) DISKURSNA STRATEGIJA – PRAGMATIČKI ASPEKTI KONCEPTUALNE METAFORE</t>
  </si>
  <si>
    <t>PRAGMASTILISTIKA LIRSKE PJESME (Ivan Slamnig: Kad mi svega bude dosta)</t>
  </si>
  <si>
    <t>O ALEGORIJSKOJ ŽENSKOJ PERSONIFIKACIJI U BARAKOVIĆEVU SPJEVU VILA SLOVINKA</t>
  </si>
  <si>
    <t>Dubravka Dulibić-Paljar</t>
  </si>
  <si>
    <t>﻿„VODENA” EROTSKAMETAFORIKA U GRČKIM FIKCIONALNIM EPISTOLARNIM ZBIRKAMA</t>
  </si>
  <si>
    <t>Sabira Hajdarević </t>
  </si>
  <si>
    <t>DUDIĆEV LATINSKI PRIJEVOD RASPRAVE O TUKIDIDOVU ZNAČAJU DIONIZIJA IZ HALIKARNASA</t>
  </si>
  <si>
    <t>Josip Parat ;
Petra Šoštarić</t>
  </si>
  <si>
    <t>O PROFESORU PRANJKOVIĆU Prikaz broja časopisa Croatica 42/62 (2018): Festschrift u povodu 70. rođendana prof. dr. sc. Ive Pranjkovića, prof. emer. ur. Krešimir Mićanović (Zagreb: FF-press, 2018.)</t>
  </si>
  <si>
    <t>Ismail Paić</t>
  </si>
  <si>
    <t>DVIJE RIJEČKE JEZIKOSLOVKE O DVOJICI OTOČKIH JEZIKOSLOVACA Prikaz knjige Stoljeća hrvatske književnosti (knjiga br. 135, ur. Josip Lisac) DRAGUTIN ANTUN PARČIĆ - IZABRANI RADOVI I PISMA (priredila Silvana Vranić) MARCEL KUŠAR - IZABRANI RADOVI I PISMA (priredila Lada Badurina) (Zagreb: Matica hrvatska, 2017.)</t>
  </si>
  <si>
    <t>bos</t>
  </si>
  <si>
    <t>Vera Blažević Krezić</t>
  </si>
  <si>
    <t>SINTETSKA MONOGRAFIJA O JEZIKU NAJRANIJEGA RAZDOBLJA HRVATSKE PISMENOSTI Prikaz knjige Jezik najstarijih hrvatskoglagoljskih rukopisa Milana Mihaljevića (Zagreb: Hrvatska sveučilišna naklada i Staroslavenski institut, 2018.)</t>
  </si>
  <si>
    <t>ZNAČAJAN PRINOS HRVATSKOJ DIJALEKTOLOGIJI Prikaz knjige Slivanjski govori: fonologija i morfologija Perine Vukša Nahod (Zagreb: Institut za hrvatski jezik i jezikoslovlje, 2017.)</t>
  </si>
  <si>
    <t>Mirjana Crnić-Novosel</t>
  </si>
  <si>
    <t>LEKSIKOGRAFIJA, FRAZEOLOGIJA I RJEČNIK KAO MJESTO NJIHOVA SUSRETA Prikaz knjige Kada se sretnu leksikografija i frazeologija. O statusu frazema u rječniku Ivane Filipović Petrović (Zagreb: Srednja Europa, 2018.)</t>
  </si>
  <si>
    <t>ŠTO JE TO STRATEŠKO KONSTRUIRANJE ZNAČENJA I ZBOG ČEGA JE ONO VAŽNO ZA POUČAVANJE JEZIKA? Prikaz knjige Strateško konstruiranje značenja riječju i slikom . Konceptualna motivacija u ovladavanju jezikom Renate Geld i Mateusza-Milana Stanojevića (Zagreb: Srednja Europa, 2018.)</t>
  </si>
  <si>
    <t>OGLEDI O HRVATSKOJ RENESANSNOJ KNJIŽEVNOSTI Prikaz knjige Prva svitlos: studije o hrvatskoj renesansnoj književnosti Tomislava Bogdana (Zagreb: Matica hrvatska, 2017.)</t>
  </si>
  <si>
    <t>Vol. 31 No. 1, 2019.</t>
  </si>
  <si>
    <t>Uvodno slovo</t>
  </si>
  <si>
    <t>GENDER RESOLUTION IN CROATIAN, SLAVIC AND PROTO-INDO-EUROPEAN</t>
  </si>
  <si>
    <t>ENGLISH RAISING PREDICATES AND (NON-)FINITE CLAUSES: DIACHRONIC AND SYNCHRONIC PERSPECTIVES</t>
  </si>
  <si>
    <t>Jakob Lenardič, Gašper Ilc</t>
  </si>
  <si>
    <t>HRVATSKI ZA-INFINITIV: IZVANJSKO POSUĐIVANJE ILI UNUTARNJI JEZIČNI RAZVOJ</t>
  </si>
  <si>
    <t>NON-VERBAL CLAUSES WITH DEMONSTRATIVE IDENTIFIERS IN THE HISTORY OF CROATIAN</t>
  </si>
  <si>
    <t>Ana Šimić</t>
  </si>
  <si>
    <t>PREVOĐENJE LATINSKOGA ABLATIVA APSOLUTNOGA U HRVATSKOGLAGOLJSKIM TEKSTOVIMA</t>
  </si>
  <si>
    <t>Ana Mihaljević</t>
  </si>
  <si>
    <t>IMENSKI PREDIKAT S NEPRELAZNIM GLAGOLIMA U HRVATSKOGLAGOLJSKIM TEKSTOVIMA</t>
  </si>
  <si>
    <t>Jasna Vince</t>
  </si>
  <si>
    <t>SINTAKTIČKE RAZNOLIKOSTI U DIJAKRONIJI I SINKRONIJI (na primjeru pravnih tekstova)</t>
  </si>
  <si>
    <t>FUNKCIJA I ZNAČENJE PREZENTATIVA U ODLOMCIMA EVANĐELJA NOVOGA TEŠTAMENTA (1563.) U USPOREDBI S DRUGIM PRIJEVODIMA</t>
  </si>
  <si>
    <t>AKUZATIV U DJELIMA HRVATSKIH PISACA, LEKSIKOGRAFA I GRAMATIČARA DOPREPORODNOGA RAZDOBLJA</t>
  </si>
  <si>
    <t>Marijana Horvat,
Sanja Perić Gavrančić</t>
  </si>
  <si>
    <t>PARTICIPI U TEKSTOVIMA PISANIMA KAJKAVSKIM KNJIŽEVNIM JEZIKOM KRAJEM 18. I U 19. STOLJEĆU</t>
  </si>
  <si>
    <t>Barbara Štebih Golub ; 
Bojana Schubert</t>
  </si>
  <si>
    <t>PRILOG SINTAKTIČKOJ ANALIZI HRVATSKOGA JEZIKA U IZDANJIMA RIJEČKE TISKARE KARLETZKY: za + infinitiv</t>
  </si>
  <si>
    <t>NEKOLIKO NAPOMENA O SINTAKSI DRAGUTINA ANTUNA PARČIĆA U GRAMMATICI DELLA LINGUA SLAVA (ILLIRICA)</t>
  </si>
  <si>
    <t>KONSTRUKCIJE S INFINITIVOM U TISKANIM TEKSTOVIMA ADMINISTRATIVNOGA I PUBLICISTIČKOGA STILA 19. STOLJEĆA U KRALJEVINI DALMACIJI</t>
  </si>
  <si>
    <t>Tanja Brešan Ančić</t>
  </si>
  <si>
    <t>O STRUKTURI SILIĆEVA STRUKTURALIZMA Prikaz knjige Josipa Silića DIHOTOMIJE: IZABRANE RASPRAVE Priredio Ivan Marković Zagreb: Disput, 2019.</t>
  </si>
  <si>
    <t>POSTUMNA KNJIGA MARKA SAMARDŽIJE Prikaz knjige Marka Samardžije KROATISTIČKI PORTRETI I ZA(O)KRETI Zagreb: Hrvatska sveučilišna naklada, 2019.</t>
  </si>
  <si>
    <t>ZNANSTVENA POSVETA ISTAKNUTOJ PREDSTAVNICI RIJEČKE KROATISTIKE Prikaz knjige OD FONOLOGIJE DO LEKSIKOLOGIJE: Zbornik u čast Mariji Turk Uredila Diana Stolac Rijeka: Sveučilište u Rijeci, Filozofski fakultet, Odsjek za kroatistiku, 2018.</t>
  </si>
  <si>
    <t>POSVETA VELIKOJ ISTRAŽIVAČKOJ KARIJERI Prikaz knjige OD DVOJBE DO RAZDVOJBE. ZBORNIK RADOVA U ČAST PROFESORICI BRANKI TAFRI Uredili Petra Košutar i Mislav Kovačić Zagreb: Ibis Grafika, 2018.</t>
  </si>
  <si>
    <t>ILLUMINATING INNOVATIVE AND PROMISING PATHS FOR HISTORICAL SOCIOLINGUISTICS Prikaz knjige EXPLORING FUTURE PATHS FOR HISTORICAL SOCIOLINGUISTICS Tanja Säily, Arja Nurmi, Minna Palander-Collin and Anita Auer (eds.) Amsterdam / Philadelphia: John Benjamins Publishing Company, 2017.</t>
  </si>
  <si>
    <t>Ivana Eterović </t>
  </si>
  <si>
    <t>TYPOLOGY OF AGREEMENT SYSTEMS Prikaz knjige Ranka Matasovića AN AREAL TYPOLOGY OF AGREEMENT SYSTEMS Cambridge: Cambridge University Press, 2018.</t>
  </si>
  <si>
    <t>Vol. 31 No. 2, 2019.</t>
  </si>
  <si>
    <t>Morfologija, sintaksa i leksik glagoljskoga inventara samostana sv. Marije Magdalene u Portu na otoku Krku</t>
  </si>
  <si>
    <t>Hrvatskoglagoljska brevijarska Legenda o svetom Nikoli</t>
  </si>
  <si>
    <t>Vesna Badurina Stipčević </t>
  </si>
  <si>
    <t>Grafetička i grafematička obilježja protestantske Spovidi (1564) u kontekstu hrvatskoga književnog jezika 16. stoljeća</t>
  </si>
  <si>
    <t>O govoru Dugoga Rata pored Omiša</t>
  </si>
  <si>
    <t>Izražavanje emocija frazemima u dječjim znanstveno-fantastičnim romanima</t>
  </si>
  <si>
    <t>Marija Perić,
Nikolina Miletić</t>
  </si>
  <si>
    <t>Nomen est omen. Onimi kao sastavnice hrvatskih i engleskih frazema</t>
  </si>
  <si>
    <t>Dunja Zoričić</t>
  </si>
  <si>
    <t>Prihvatljivost prevedenica kao zamjena za anglizme</t>
  </si>
  <si>
    <t>Jakob Patekar</t>
  </si>
  <si>
    <t>Uloga neformalnih aktivnosti u nenamjernom usvajanju jezika: povezanost uporabe jezika i jezičnog znanja</t>
  </si>
  <si>
    <t>Irena Bogunović,
Jasmina Jelčić Čolakovac</t>
  </si>
  <si>
    <t>Sociolingvistička analiza predgovora čeških i hrvatskih jednojezičnih rječnika</t>
  </si>
  <si>
    <t>Tena Šinjori </t>
  </si>
  <si>
    <t>Simple Adverbial Connectors in the Bosnian Language</t>
  </si>
  <si>
    <t>Halid Bulić</t>
  </si>
  <si>
    <t>bos / engl</t>
  </si>
  <si>
    <t>O dvije važne epizode riječkog antifuturizma i pseudofuturizma</t>
  </si>
  <si>
    <t>Aljoša Pužar</t>
  </si>
  <si>
    <t>(Ne)mogućnosti književnokritičkih tekstova i njihovo mjesto na tržištu</t>
  </si>
  <si>
    <t>Tekstovi popularnih pjesama u konstrukciji nacionalnog sjećanja</t>
  </si>
  <si>
    <t xml:space="preserve">Diana Grgurić ;
Benedikt Perak </t>
  </si>
  <si>
    <t>Još jednom o alegoriji u Marulićevu Dijalogu o Herkulu</t>
  </si>
  <si>
    <t>The Particle zar in the Story Collection Croatian god Mars by Miroslav Krleža</t>
  </si>
  <si>
    <t>Zdravko Šolak</t>
  </si>
  <si>
    <t>Dva izdanja jednog romana Ivana Supeka. Jezične i stilske modifikacije u kulturno-političkom okviru</t>
  </si>
  <si>
    <t>Pripovjedne slikovnice Pike Vončine</t>
  </si>
  <si>
    <t>Maja Verdonik,  Melita Mlikota</t>
  </si>
  <si>
    <t>O hrvatskom pravopis(anju) iz pravopisateljičina pera</t>
  </si>
  <si>
    <t>Ermina Ramadanović</t>
  </si>
  <si>
    <t>Razumijem što čitam</t>
  </si>
  <si>
    <t>Recentni pogledi na djelo Artura Cronie</t>
  </si>
  <si>
    <t>Vrijedna monografija o hrvatskoj hagiografiji</t>
  </si>
  <si>
    <t>Marko Dragić</t>
  </si>
  <si>
    <t>Uz novo izdanje Kite cvitja razlikova Ivana Ivaniševića</t>
  </si>
  <si>
    <t>Kako govoru/govoridu naši stari o šoltanskim govorima uzduž i poprijeko</t>
  </si>
  <si>
    <t>Mirjana Crnić Novosel</t>
  </si>
  <si>
    <t>Čudesa od kastafskeh besed, vela bogatija kastafskega govora. O rječniku Slovnik kastafskega govora.</t>
  </si>
  <si>
    <t>Vol. 32 No. 1, 2020.</t>
  </si>
  <si>
    <t>Adriana Car-Mihec, Dejan Durić</t>
  </si>
  <si>
    <t>Krhotine razbijenog stakla: poetika arhiviranja u prozi Daše Drndić</t>
  </si>
  <si>
    <t>Vlad Beronja</t>
  </si>
  <si>
    <t>Additional testimony. Photographs in the Prose of Daša Drndić</t>
  </si>
  <si>
    <t>Sabina Giergiel</t>
  </si>
  <si>
    <t>Svjedočanstvo i bliskost Sonnenschein Daše Drndić</t>
  </si>
  <si>
    <t>Zrinka Božić Blanuša</t>
  </si>
  <si>
    <t>Kanonske biografije i autobiografski kanon Daše Drndić</t>
  </si>
  <si>
    <t>Miranda Levanat-Peričić </t>
  </si>
  <si>
    <t>Format bez formata Čitateljsko iskustvo oslabljenih pripovjednih nadležnosti u romanu Leica format</t>
  </si>
  <si>
    <t>Politika književnosti i narativna konstrukcija prošlosti u romanu Totenwande Daša Drndić</t>
  </si>
  <si>
    <t>Iva Kosmos</t>
  </si>
  <si>
    <t>Društveni angažman dramatičara Fabrija skriven ispod pedesetogodišnje šifre</t>
  </si>
  <si>
    <t>Vlatko Perković</t>
  </si>
  <si>
    <t>Scenografija u kazališnim adaptacijama romana Nedjeljka Fabrija</t>
  </si>
  <si>
    <t>Doprinos Darka Gašparovića stvaranju hrvatskoga dramskog kanona</t>
  </si>
  <si>
    <t>Boris Senker</t>
  </si>
  <si>
    <t>Darko Gašparović o Janku Poliću Kamovu</t>
  </si>
  <si>
    <t>“Svijet kulture” i “svijet života” u djelu Darka Gašparovića</t>
  </si>
  <si>
    <t>Darko Gašparović i djela suvremenih hrvatskih autora na repertoaru riječkoga kazališta</t>
  </si>
  <si>
    <t>PODSJEĆANJE NA ISPRAŽNJENU STOLICU JULIJANA MATANOVIĆ: KNJIGA O FABRIJU Zagreb: Naklada Ljevak, 2019.</t>
  </si>
  <si>
    <t>Mario Kolar</t>
  </si>
  <si>
    <t>O SVETOM I SVJETOVNOM DARKO GAŠPAROVIĆ: U DUHOVNO ZAGLEDAN Izbor kolumni objavljenih u kršćanskoj obiteljskoj reviji Kana od 2007. do 2016. Urednici: Anton Šuljić i Tajana Gašparović Suradnici: Loredana Gašparović i Bruno Lončarić Zagreb – Rijeka: Kršćanska sadašnjost/ Riječka nadbiskupija, 2018.</t>
  </si>
  <si>
    <t>PAMĆENJE HOLOKAUSTA U KNJIŽEVNOSTIMA NA PODRUČJU BIVŠE JUGOSLAVIJE STIJN VERVAET: HOLOCAUST, WAR AND TRANSNATIONAL MEMORY: TESTIMONY FROM YUGOSLAV AND POST-YUGOSLAV LITERATURE London i New York: Routledge, 2018.</t>
  </si>
  <si>
    <t>PRIČE O STRAHU, STRAH KAO PRIČA: OSVRT NA ZBORNIK NARACIJE STRAHA NARACIJE STRAHA Urednice: Natka Badurina, Una Bauer i Jelena Marković Zagreb: Leykam International i Institut za etnologiju i folkloristiku, 2019.</t>
  </si>
  <si>
    <t>Ante Jerić</t>
  </si>
  <si>
    <t>Vol. 32 No. 2, 2020.</t>
  </si>
  <si>
    <t>KOLLOKATIONEN IN DER FREMDSPRACHIGEN TEXTPRODUKTION – AM BEISPIEL DES SPRACHENPAARES KROATISCH-DEUTSCH</t>
  </si>
  <si>
    <t>njem / engl</t>
  </si>
  <si>
    <t>Aneta Stojić,
Nataša Košuta</t>
  </si>
  <si>
    <t>THE PRICE OF ANTON FRANKI’S BOOK</t>
  </si>
  <si>
    <t>Gordana Čupković </t>
  </si>
  <si>
    <t>TANKA LINIJA IZMEĐU PRERAĐENOG I PONOVLJENOG PRIJEVODA U DRUGOJ JUGOSLAVIJI: SLUČAJ HRVATSKE INAČICE SRPSKOG PRIJEVODA RAVNODUŠNI LJUDI ALBERTA MORAVIJE</t>
  </si>
  <si>
    <t>Sandra Milanko</t>
  </si>
  <si>
    <t>LEKSEM MORE U POSLOVICAMA TALIJANSKOG JEZIKA</t>
  </si>
  <si>
    <t>Mira Braović Plavša</t>
  </si>
  <si>
    <t>GREEK DURATIVE VERBS WITH THE NASAL INFIX AND SUFFIX</t>
  </si>
  <si>
    <t>Krzysztof Tomasz Witczak</t>
  </si>
  <si>
    <t>REVISIONISM IN POETRY: PARADIGM – GORAN BABIĆ</t>
  </si>
  <si>
    <t>ON MEMORY OF PLATES AND DISHES. IDENTITY NARRATIVES DERIVED FROM THE CROATIAN CUISINE</t>
  </si>
  <si>
    <t>Krystyna Pieniążek-Marković </t>
  </si>
  <si>
    <t>RAČUNALNIŠKO PODPRTA STILOMETRIČNA ANALIZA PRIPOVEDNE LITERATURE JANEZA CIGLERJA IN CHRISTOPHA SCHMIDA V SLOVENŠČINI</t>
  </si>
  <si>
    <t>slo / hrv</t>
  </si>
  <si>
    <t>Andrejka Žejn</t>
  </si>
  <si>
    <t>STILSKA SREDSTVA U FUNKCIJI OBLIKOVANJA LIKA IDEALNOG BIZANTSKOG CARA: PRIMJER IZ PORFIROGENETOVA SPISA VITA BASILII</t>
  </si>
  <si>
    <t>KOGNITIVNOLINGVISTIČKA RAZMATRANJA NA HRVATSKOM</t>
  </si>
  <si>
    <t>Biljana Stojanovska</t>
  </si>
  <si>
    <t>GRAMATIKA, SEMANTIKA I PRAGMATIKA REČENICE</t>
  </si>
  <si>
    <t>Elmira Resić</t>
  </si>
  <si>
    <t>ŠTOKAVSKI OTOCI U SRCU GORSKOGA KOTARA</t>
  </si>
  <si>
    <t>U DVA STUPCA I PANDANA</t>
  </si>
  <si>
    <t>Mirela Dakić </t>
  </si>
  <si>
    <t>OSVJEŽENI POGLED NA HRVATSKU DRAMU, KAZALIŠTE I TEATROLOGIJU</t>
  </si>
  <si>
    <t>Višnja Kačić Rogošić</t>
  </si>
  <si>
    <t>PRIJESTUPNICE I UMJETNICE</t>
  </si>
  <si>
    <t>Ivan Trojan </t>
  </si>
  <si>
    <t>NOVI PRILOZI ZA POVIJEST RIJEČKE NARODNE ČITAONICE</t>
  </si>
  <si>
    <t>Ivona Smolčić</t>
  </si>
  <si>
    <t>bug / hrv / engl</t>
  </si>
  <si>
    <t>tal / hrv / engl</t>
  </si>
  <si>
    <t>Vol. 19 No. 1, 2010.</t>
  </si>
  <si>
    <t>Ustrojstvo radnog pamćenja i njegova uloga u jezičnom procesiranju</t>
  </si>
  <si>
    <t>Barabara Rončević Zubković</t>
  </si>
  <si>
    <t>Neki prediktori motivacije za učenje u budućih učitelja i učiteljica</t>
  </si>
  <si>
    <t>Iris Marušić, Tea Pavin Ivanec
Vlasta Vizek Vidović</t>
  </si>
  <si>
    <t>Test implicitnih asocijacija: teorijske i metodološke osnove</t>
  </si>
  <si>
    <t xml:space="preserve">Iris Žeželj, 
Ljiljana Lazarević,
Maša Pavlović </t>
  </si>
  <si>
    <t>strani autor</t>
  </si>
  <si>
    <t>da</t>
  </si>
  <si>
    <t>Teorijski pristupi u ispitivanju rizičnih zdravstvenih ponašanja</t>
  </si>
  <si>
    <t>Barbara Kalebić Maglica</t>
  </si>
  <si>
    <t>Silvija Ručević, Duvnjak Ivana</t>
  </si>
  <si>
    <t>Povezanost reaktivne i proaktivne agresije, privrženosti i samopoštovanja adolescenata</t>
  </si>
  <si>
    <t>Stereotip fizičke privlačnosti 'lijepo je dobro' u okviru petofaktorske teorije ličnosti</t>
  </si>
  <si>
    <t>Katarina Ćurković, Renata Franc</t>
  </si>
  <si>
    <t>Etiologija delinkventnog ponašanja: Prikaz Pattersonove i Moffittine teorije razvojne psihopatologije</t>
  </si>
  <si>
    <t>Ivana Vrselja</t>
  </si>
  <si>
    <t>Životni ciljevi, orijentacije prema sreći i psihološke potrebe adolescenata: Koji je najbolji put do sreće?</t>
  </si>
  <si>
    <t>Ingrid Brdar</t>
  </si>
  <si>
    <t>Gender Differences in the Relationship between Forgiveness and Depression/Happiness</t>
  </si>
  <si>
    <t>Majda Rijavec,
Lana Jurčec ; 
Ivana Mijočević</t>
  </si>
  <si>
    <t>Odnosi intrinzičnih i ekstrinzičnih aspiracija sa Zuckermanovim modelom ličnosti</t>
  </si>
  <si>
    <t>Bojana Dinić</t>
  </si>
  <si>
    <t>Vol. 19 No. 2, 2010.</t>
  </si>
  <si>
    <t>Examining the Scope and Concept of Schema: Should We Look Beyond Cognitive Structures?</t>
  </si>
  <si>
    <t>Frank M. Dattilio</t>
  </si>
  <si>
    <t>Cognitive-Behavioral Therapy and Neuroscience: Towards Closer Integration</t>
  </si>
  <si>
    <t>Nataša Jokić-Begić</t>
  </si>
  <si>
    <t>Cognitive-Behavioral Treatment of Anxious Youth with Comorbid School Refusal: Clinical Presentation and Treatment Response</t>
  </si>
  <si>
    <t>Rinad S. Beidas ; Sarah A. Crawley ; 
Matthew P. Mychailyszyn, Jonathan S. Comer,
Philip C. Kendall</t>
  </si>
  <si>
    <t>Breaking the Rhythm of Depression: Cognitive Behavior Therapy and Relapse Prevention for Depression</t>
  </si>
  <si>
    <t>Claudi L.H. Bockting </t>
  </si>
  <si>
    <t>Cognitive-Behavioral Grief Therapy: The ABC Model of Rational-Emotion Behavior Therapy</t>
  </si>
  <si>
    <t>Ruth Malkinson</t>
  </si>
  <si>
    <t>Adaptation of the Beck Hopelessness Scale in Hungary</t>
  </si>
  <si>
    <t>Dóra Perczel Forintos,
Judit Sallai,
Sándor Rózsa</t>
  </si>
  <si>
    <t>Inpatient Cognitive Behavior Therapy for Severe Eating Disorders</t>
  </si>
  <si>
    <t>Riccardo Dalle Grave</t>
  </si>
  <si>
    <t>The Cognition of Hunger and Eating Behaviours</t>
  </si>
  <si>
    <t>Lucio Sibilia</t>
  </si>
  <si>
    <t>Weight Loss and Maintenance in Overweight and Obese Patients with Cardiovascular Disease</t>
  </si>
  <si>
    <t>Neala Ambrosi-Randić ;
Alen Ružić</t>
  </si>
  <si>
    <t>Alessandra Pokrajac-Bulian</t>
  </si>
  <si>
    <t>Mindfulness Meditation: A Preliminary Study on Meditation Practice During Everyday Life Activities and its Association with Well-Being</t>
  </si>
  <si>
    <t>Philipp M. Keune ; 
Dóra Perczel Forintos</t>
  </si>
  <si>
    <t>Towards the Development of an Integrated CBT Provision within a Large Organisation Offering Services to People with Mental Health Problems and/or Learning Disabilities</t>
  </si>
  <si>
    <t>Metka Shawe-Taylor</t>
  </si>
  <si>
    <t>Vol. 20 No. 1, 2011.</t>
  </si>
  <si>
    <t>Spolne razlike u atribucijama negativnih i pozitivnih događaja te depresivnim simptomima</t>
  </si>
  <si>
    <t>Ana Kurtović ; 
Ivana Marčinko</t>
  </si>
  <si>
    <t>Simptomi depresivnosti i samoorijentirane kognicije</t>
  </si>
  <si>
    <t>Marija Lebedina Manzoni, 
Martina Lotar</t>
  </si>
  <si>
    <t>Povezanost između glazbenih preferencija, sociodemografskih značajki i osobina ličnosti iz petfaktorskoga modela</t>
  </si>
  <si>
    <t>Ina Reić Ercegovac,
Snježana Dobrota</t>
  </si>
  <si>
    <t>Stres kod nastavnika u visokom obrazovanju</t>
  </si>
  <si>
    <t>Ana Slišković</t>
  </si>
  <si>
    <t>Izvršne funkcije i teorija uma kod osoba s poremećajem iz autističnoga spektra</t>
  </si>
  <si>
    <t>Sanja Šimleša </t>
  </si>
  <si>
    <t>Kad u matematici "više" zapravo znači "manje": Analiza uspješnosti u rješavanju problemskih zadataka usporedbe</t>
  </si>
  <si>
    <t>Nina Pavlin-Bernardić,
Daria Rovan ; 
Vesna Vlahović-Štetić</t>
  </si>
  <si>
    <t>Osnovni teorijski pristupi i metodologija istraživanja generativnosti</t>
  </si>
  <si>
    <t>Ivana Tucak Junaković</t>
  </si>
  <si>
    <t>Nadgledanje razumijevanja narativnoga i ekspozitornoga teksta: Odnos između apsolutne i relativne točnosti metakognitivnih procjena</t>
  </si>
  <si>
    <t>Igor Bajšanski</t>
  </si>
  <si>
    <t>Cognitive Function and Depression in Elderly People</t>
  </si>
  <si>
    <t>Jasminka Despot Lučanin</t>
  </si>
  <si>
    <t>Vol. 20 No. 2, 2011.</t>
  </si>
  <si>
    <t>Povezanost doživljaja roditeljske kompetentnosti i emocionalne izražajnosti s intenzitetom roditeljskog stresa majki</t>
  </si>
  <si>
    <t xml:space="preserve">hrv </t>
  </si>
  <si>
    <t>Eva Anđela Delale </t>
  </si>
  <si>
    <t>Doprinos raspona verbalnoga radnog pamćenja razumijevanju teksta u ranoj adolescenciji</t>
  </si>
  <si>
    <t>Barbara Rončević Zubković </t>
  </si>
  <si>
    <t>Interakcija nastavnik-učenik: Teorije i mjerenje</t>
  </si>
  <si>
    <t>Slavica Šimić Šašić</t>
  </si>
  <si>
    <t>Personality Traits and Social Desirability as Predictors of Subjective Well-being</t>
  </si>
  <si>
    <t>Andreja Brajša-Žganec,
Danijela Ivanović ; 
Ljiljana Kaliterna Lipovčan</t>
  </si>
  <si>
    <t>Strategije emocionalne regulacije u ispitnim situacijama: Doprinosi osobina ličnosti, kognitivnih procjena i ispitnih emocija</t>
  </si>
  <si>
    <t>Irena Burić,
Izabela Sorić ; 
Zvjezdan Penezić</t>
  </si>
  <si>
    <t>Primjena teorije vrijednosti i očekivanja u kontekstu odabira učiteljske profesije</t>
  </si>
  <si>
    <t>Iris Marušić,   
Ivana Jugović ; 
Tea Pavin Ivanec</t>
  </si>
  <si>
    <t>Odnos crta ličnosti i stavova prema radu i organizaciji s odgovornim organizacijskim ponašanjem</t>
  </si>
  <si>
    <t>Nada Krapić ; 
Sanda Pletikosić ; 
Nina Grabar</t>
  </si>
  <si>
    <t>Odnos između elemenata modela prototipova/spremnosti na rizična ponašanja i učestalosti konzumacije cigareta i alkohola kod adolescenata</t>
  </si>
  <si>
    <t>Vol. 20 No. 3, 2011.</t>
  </si>
  <si>
    <t>Constructing Emotion</t>
  </si>
  <si>
    <t>Lisa Feldman Barrett</t>
  </si>
  <si>
    <t>Beneficial Roles of Emotion in Decision Making: Functional Association of Brain and Body</t>
  </si>
  <si>
    <t>Hideki Ohira</t>
  </si>
  <si>
    <t>Emotional Intelligence as Assessed by Situational Judgment and Emotion Recognition Tests: Building the Nomological Net</t>
  </si>
  <si>
    <t>Carolyn MacCann ; 
Nicola Pearce ; 
Richard D. Roberts</t>
  </si>
  <si>
    <t>Vocabulary of Emotions Test (VET): A Cross-cultural Validation in Portuguese and Croatian Contexts</t>
  </si>
  <si>
    <t>Vladimir, Takšić</t>
  </si>
  <si>
    <t>Ana Costa ; 
Luisa Faria</t>
  </si>
  <si>
    <t>South and North: DIF Analyses of University-Student Responses to the Emotional Skills and Competence Questionnaire</t>
  </si>
  <si>
    <t>Bo Molander ; 
Stefan Holmström</t>
  </si>
  <si>
    <t>Differences in Relationship Between Emotional Intelligence and self-Acceptance as Function of Gender and Ibasho (a Person Who Eases the Mind) of Japanese Undergraduates</t>
  </si>
  <si>
    <t>Hiroshi Toyota</t>
  </si>
  <si>
    <t>Importance of the Alternative Five and Trait Emotional Intelligence for Agentic and Communal Domains of Satisfaction</t>
  </si>
  <si>
    <t>Andreja Avsec ;
Tina Kavčič</t>
  </si>
  <si>
    <t>Self-reported Emotional and Social Intelligence and Empathy as Distinctive Predictors of Narcissism</t>
  </si>
  <si>
    <t>Lara Delič ;
Petra Novak ;
Jan Kovačič ; 
Andreja Avsec</t>
  </si>
  <si>
    <t>Visual Working Memory Capacity for Emotional Facial Expressions</t>
  </si>
  <si>
    <t>Domagoj Švegar</t>
  </si>
  <si>
    <t>Vol. 21 No. 1, 2012.</t>
  </si>
  <si>
    <t>Doprinos percepcije roditeljskog ponašanja, rizičnosti braće/sestara i vršnjaka te internaliziranih problema društveno neprihvatljivom ponašanju mladića</t>
  </si>
  <si>
    <t xml:space="preserve">Daniela Šincek ; 
Marina Ajduković </t>
  </si>
  <si>
    <t>Uloga nekih obiteljskih čimbenika u pojavi nasilja među djecom</t>
  </si>
  <si>
    <t>Tena Velki </t>
  </si>
  <si>
    <t>Osobne i obiteljske odrednice emocionalne regulacije mlađih adolescenata</t>
  </si>
  <si>
    <t>Ivana Macuka </t>
  </si>
  <si>
    <t>Izvori stresa u radu nastavnika u visokom obrazovanju</t>
  </si>
  <si>
    <t xml:space="preserve">Ana Slišković ; 
Darja Maslić Seršić ; 
Irena Burić ; </t>
  </si>
  <si>
    <t>Razlike u ljubomori između muškaraca i žena: provjera evolucijske hipoteze i hipoteze uvjerenja</t>
  </si>
  <si>
    <t>Irena Pavela ; 
Nataša Šimić</t>
  </si>
  <si>
    <t>Utjecaj alkohola na učinak u zadatku sljepoće zbog nepažnje u simuliranoj situaciji vožnje automobila</t>
  </si>
  <si>
    <t>Andro Pavuna ; 
Dragutin Ivanec</t>
  </si>
  <si>
    <t>Povezanost rizičnih i zaštitnih faktora s prilagodbom roditelja djece koja boluju od cerebralne paralize</t>
  </si>
  <si>
    <t>Tamara Martinac Dorčić</t>
  </si>
  <si>
    <t>Obiteljske i psihosocijalne odrednice vršnjačkoga nasilja među mladima</t>
  </si>
  <si>
    <t xml:space="preserve">Linda Rajhvajn Bulat ; 
Marina Ajduković </t>
  </si>
  <si>
    <t>Što se skriva iza pojma "perfekcionizam"? Povijest proučavanja i pregled različitih konceptualizacija perfekcionizma</t>
  </si>
  <si>
    <t>Zrinka Greblo</t>
  </si>
  <si>
    <t> Vol. 21 No. 2, 2012.</t>
  </si>
  <si>
    <t>Effects of Existential Issues Training on Marital Communication Among Iranian Women</t>
  </si>
  <si>
    <t>Seyed Mohammad Kalantarkousheh</t>
  </si>
  <si>
    <t>Uloga formalne strukture i izvedbene zahtjevnosti glazbenoga djela kod upamćivanja notnoga teksta: studija slučaja</t>
  </si>
  <si>
    <t>Valnea Žauhar ; 
Igor Bajšanski</t>
  </si>
  <si>
    <t>Osjećaj koherentnosti i tjelesno zdravlje</t>
  </si>
  <si>
    <t>Igor Kardum ; 
Jasna Hudek-Knežević</t>
  </si>
  <si>
    <t>Usporedba rezultata transverzalnoga i longitudinalnoga pristupa procjeni razvoja samoregulacije u ranoj adolescenciji</t>
  </si>
  <si>
    <t>Irma Brković ; 
Gordana Keresteš ; 
Gordana Kuterovac-Jagodić</t>
  </si>
  <si>
    <t>Povezanost ispitne anksioznosti s perfekcionizmom</t>
  </si>
  <si>
    <t>Inja Erceg Jugović ; 
Anita Lauri Korajlija</t>
  </si>
  <si>
    <t>Zdravstvene teškoće i izvori zabrinutosti adolescenata tijekom prilagodbe na srednju školu</t>
  </si>
  <si>
    <t xml:space="preserve">Zlatka Kozjak Mikić ; 
Nataša Jokić Begić ; 
Tomislav Bunjevac </t>
  </si>
  <si>
    <t>Potreba za emocijama - doprinos valjanosti i efikasnijem mjerenju</t>
  </si>
  <si>
    <t>Aleksandra Huic</t>
  </si>
  <si>
    <t>Pristupi procjeni teorije uma u dojenačkoj i predškolskoj dobi</t>
  </si>
  <si>
    <t xml:space="preserve">Marija Šakić ; 
Marina Kotrla Topić ;
Marta Ljubešić </t>
  </si>
  <si>
    <t>Vol. 21 No. 3, 2012.</t>
  </si>
  <si>
    <t>Global Organizational Psychology: Internationalizing the Training Curriculum</t>
  </si>
  <si>
    <t>Richard L. Griffith ; 
William Gabrenya ; 
Lisa A. Steelman ; 
Brigitte Armon ; 
Beth Gitlin ; 
Mavis Kung ;</t>
  </si>
  <si>
    <t>An Update on the Diversity - Validity Dilemma in Personnel Selection: A Review</t>
  </si>
  <si>
    <t>Britt De Soete ; 
Filip Lievens ; 
Celina Druart</t>
  </si>
  <si>
    <t>The Influence of Economic and Social Factors on the Choice of Search Procedures Used by Third Party Recruiters</t>
  </si>
  <si>
    <t>Ute-Christine Klehe ; 
Marije de Goede ;</t>
  </si>
  <si>
    <t>The Effects of Faking on the Construct Validity of Personality Questionnaires: A Direct Faking Measure Approach</t>
  </si>
  <si>
    <t xml:space="preserve">Maša Tonković Grabovac ; 
Željko Jerneić ; 
Zvonimir Galić </t>
  </si>
  <si>
    <t>Effects of Personality on Social Network Disclosure: Do Emotionally Intelligent Individuals Post Inappropriate Content?</t>
  </si>
  <si>
    <t>Kerry Newness ; 
Jason Steinert ; 
Chockalingam Viswesvaran</t>
  </si>
  <si>
    <t>The Structure of Hardiness, its Measurement Invariance across Gender and Relationships with Personality Traits and Mental Health Outcomes</t>
  </si>
  <si>
    <t>Igor Kardum ; 
Jasna Hudek-Knežević ; 
Nada Krapić</t>
  </si>
  <si>
    <t>Fairness Perceptions and Job Satisfaction as Mediators of the Relationship between Leadership Style and Organizational Commitment</t>
  </si>
  <si>
    <t xml:space="preserve">Zoran Sušanj </t>
  </si>
  <si>
    <t>Ana Jakopec</t>
  </si>
  <si>
    <t>Social Identity: Clarifying its Dimensions across Cultures</t>
  </si>
  <si>
    <t>Jennifer Feitosa ; 
Eduardo Salas ; 
Maritza R. Salazar</t>
  </si>
  <si>
    <t>National Cultures and Human Development Index</t>
  </si>
  <si>
    <t>Edvard Konrad</t>
  </si>
  <si>
    <t>Vol. 22 No. 1, 2013.</t>
  </si>
  <si>
    <t>Osobni, obiteljski i okolinski prediktori školskoga uspjeha: Provjera moderatorske uloge odrastanja u ratom različito pogođenim područjima Hrvatske</t>
  </si>
  <si>
    <t>Gordana Kuterovac Jagodić ; 
Gordana Keresteš ; 
Irma Brković</t>
  </si>
  <si>
    <t>Efekti anksioznosti i depresivnosti na prepoznavanje emocionalnih izraza lica</t>
  </si>
  <si>
    <t xml:space="preserve">Tamara Milovanović ; 
Domagoj Švegar ; 
Igor Kardum ; </t>
  </si>
  <si>
    <t>Uloga socijalne anksioznosti, samootvaranja i doživljavanja pozitivnih emocija u objašnjenju kvalitete prijateljskih odnosa kod studenata</t>
  </si>
  <si>
    <t>Jasminka Juretić ; 
Ivanka Živčić-Bećirević</t>
  </si>
  <si>
    <t>Tamara Komadina</t>
  </si>
  <si>
    <t>Privrženost u adolescenciji - odnos kvalitete, stilova i dimenzija privrženosti: Usporedba djevojaka i mladića</t>
  </si>
  <si>
    <t>Silvija Rucevic ;
Ivana Mihalj</t>
  </si>
  <si>
    <t>Motivacijska uvjerenja i strategije samoregulacije u kontekstu modela samoreguliranoga učenja</t>
  </si>
  <si>
    <t>Amela Mujagić ; 
Vesna Buško</t>
  </si>
  <si>
    <t>Bolje je gore? Utjecaj prostornih odnosa na brzinu evaluacije i dosjećanje afektivno obojanih informacija</t>
  </si>
  <si>
    <t>Mirjana Tonkovic ; 
Andrea Vranić</t>
  </si>
  <si>
    <t>Orientations to happiness, subjective well-being and life goals</t>
  </si>
  <si>
    <t>Petra Anic ; 
Marko Tončić</t>
  </si>
  <si>
    <t>Vol. 22 No. 2, 2013.</t>
  </si>
  <si>
    <t>Sexual Jealousy</t>
  </si>
  <si>
    <t>David M. Buss</t>
  </si>
  <si>
    <t>Children’s Play as a Context for Managing Physiological Arousal and Learning Emotion Regulation</t>
  </si>
  <si>
    <t>Peter LaFreniere</t>
  </si>
  <si>
    <t>Modulation of Emotion by Cognitive Activity</t>
  </si>
  <si>
    <t xml:space="preserve">Saea Iida ; 
Hiroki C. Tanabe ; 
Takashi Nakao ; 
Hideki Ohira ; </t>
  </si>
  <si>
    <t>Disentangling Fear and Anxiety in Self–reported Responses to Situational Scripts</t>
  </si>
  <si>
    <t>Meike Pappens ;
Laurence Claes ; 
Tine Versleegers ; 
Debora Vansteenwegen ; 
Omer Van den Bergh ; 
Ilse Van Diest</t>
  </si>
  <si>
    <t>Education and the Attribution of Emotion to Facial Expressions</t>
  </si>
  <si>
    <t>Nicole M. Trauffer ; 
Sherri C. Widen ; 
James A. Russell</t>
  </si>
  <si>
    <t>Happy Face Superiority Effect in Change Detection Paradigm</t>
  </si>
  <si>
    <t xml:space="preserve">Domagoj Švegar ; 
Igor Kardum </t>
  </si>
  <si>
    <t>Marko Polič</t>
  </si>
  <si>
    <t>Age-Related Differences in Sensitivity to Emotional Facial Stimuli but Age-Independent Association between Arousal Ratings and Visual Search Efficiency</t>
  </si>
  <si>
    <t>Daniel Lundqvist ; 
Joakim Svärd ; 
Håkan Fischer</t>
  </si>
  <si>
    <t>Swearing: A Biopsychosocial Perspective</t>
  </si>
  <si>
    <t>Ad J.J.M. Vingerhoets ; 
Lauren M. Bylsma ; 
Cornelis de Vlam</t>
  </si>
  <si>
    <t>Music Influences Ratings of the Affect of Visual Stimuli</t>
  </si>
  <si>
    <t xml:space="preserve">Waldie E. Hanser ; 
Ruth E. Mark ; </t>
  </si>
  <si>
    <t>Big Five Personality Traits, Cognitive Appraisals and Emotion Regulation Strategies as Predictors of Achievement Emotions</t>
  </si>
  <si>
    <t>Izabela Sorić ; 
Zvjezdan Penezić ; 
Irena Burić</t>
  </si>
  <si>
    <t>"MOODY BLUES": Affect Interpretation of Infant Facial Expressions and Negative Affect in Mothers of Preterm and Term Infants</t>
  </si>
  <si>
    <t>Hedwig J.A. van Bakel ; 
Hannah N. Hoffenkamp ; 
Anneke Tooten ; 
Ruby A.S. Hall ; 
Merel ter Beek ; 
Esther E. Hartman ; 
Ad J.J.M. Vingerhoets</t>
  </si>
  <si>
    <t>Monsters and Growling Dogs: A Dual-Source Theory of the Child's Concept of Fear</t>
  </si>
  <si>
    <t>Mary H. Kayyal ; 
Sherri C. Widen</t>
  </si>
  <si>
    <t>Vol. 22 No. 3, 2013.</t>
  </si>
  <si>
    <t>Konceptualizacije odnosa između ličnosti i zdravstvenih ishoda</t>
  </si>
  <si>
    <t>Kristina Dankić</t>
  </si>
  <si>
    <t>Brief report: Writing about chronic fatigue increases somatic complaints</t>
  </si>
  <si>
    <t>Kratko priopćenje</t>
  </si>
  <si>
    <t>Marko Jelicic ; 
Mincke Frederix ; 
Harald Merckelbach</t>
  </si>
  <si>
    <t>Links between Perceived Leadership Styles and Self-reported Coping Strategies</t>
  </si>
  <si>
    <t>Janez Stare ; 
Maja Pezdir ; 
Eva Boštjančič</t>
  </si>
  <si>
    <t>Posreduje li profesionalno sagorijevanje učinke osobina ličnosti na zadovoljstvo životom odgojitelja predškolske djece?</t>
  </si>
  <si>
    <t>Sanja Tatalović Vorkapić ; 
Darko Lončarić</t>
  </si>
  <si>
    <t>Doprinos stavova prema radu i radnih vrijednosti pojašnjenju odgovornoga organizacijskog ponašanja</t>
  </si>
  <si>
    <t>Zvjezdan Penezić ; 
Ana Slišković ; 
Ivana Rak</t>
  </si>
  <si>
    <t>Adult Attachment and Relationship Status (Single vs. Partnered) in Polish Young Adults</t>
  </si>
  <si>
    <t>Katarzyna Adamczyk ; 
Jamila Bookwala</t>
  </si>
  <si>
    <t>Vol. 23 No. 1, 2014.</t>
  </si>
  <si>
    <t>How Does Metacognition Contribute to the Regulation of Learning? An Integrative Approach</t>
  </si>
  <si>
    <t>Anastasia Efklides</t>
  </si>
  <si>
    <t>High School Students' Adaptation of Task Definitions, Goals and Plans to Task Complexity – The Impact of Epistemic Beliefs</t>
  </si>
  <si>
    <t xml:space="preserve">Stephanie Pieschl ; 
Freia Stallmann ; 
Rainer Bromme </t>
  </si>
  <si>
    <t>Examining Change in Metacognitive Knowledge and Metacognitive Control During Motor Learning: What Can be Learned by Combining Methodological Approaches?</t>
  </si>
  <si>
    <t>Claire Sangster Jokić ; 
David Whitebread</t>
  </si>
  <si>
    <t>Development of Metacognitive Knowledge of Reading Strategies and Attitudes Toward Reading in Early Adolescence: The Effect on Reading Comprehension</t>
  </si>
  <si>
    <t>Svjetlana Kolić-Vehovec ; 
Barbara Rončević Zubković ; 
Rosanda Pahljina-Reinić</t>
  </si>
  <si>
    <t>Assessing Developmental Differences inMetacognitive Skills With Computer Logfiles: Gender by Age Interactions</t>
  </si>
  <si>
    <t>Marcel V.J. Veenman ; 
Rob D. Hesselink ; 
Shannon Sleeuwaegen ; 
Sophie I.E. Liem ; 
Marieke G.P. Van Haaren</t>
  </si>
  <si>
    <t>Metacognitive Knowledge in Relation to Inquiry Skills and Knowledge Acquisition Within a Computer-Supported Inquiry Learning Environment</t>
  </si>
  <si>
    <t>Zrinka Ristić Dedić</t>
  </si>
  <si>
    <t>Metacognitive Judgments and Syllogistic Reasoning</t>
  </si>
  <si>
    <t xml:space="preserve">Igor Bajšanski ; Maja Močibob
</t>
  </si>
  <si>
    <t>Pavle Valerjev</t>
  </si>
  <si>
    <t>Neuroimaging Evidence of Comprehension Monitoring</t>
  </si>
  <si>
    <t xml:space="preserve">Linda Baker ; 
Alisa Zeliger-Kandasamy ; 
Laura U. DeWyngaert </t>
  </si>
  <si>
    <t>Vol. 23 No. 2, 2014.</t>
  </si>
  <si>
    <t>Pregled kognitivnih i motivacijskih čimbenika pisanja</t>
  </si>
  <si>
    <t>Anela Nikčević-Milković</t>
  </si>
  <si>
    <t>The Factor Structure of the Polish-Language Version of the Romantic Beliefs Scale</t>
  </si>
  <si>
    <t xml:space="preserve">Katarzyna Adamczyk ; 
Sandra Metts </t>
  </si>
  <si>
    <t>Factor Structure and Validity of the Body Parts Satisfaction Scale: Results from the 1972 Psychology Today Survey</t>
  </si>
  <si>
    <t>David Frederick ; George W. Bohrnstedt; 
Elaine Hatfield; Ellen Berscheid</t>
  </si>
  <si>
    <t>An Evolved Psychological Structure for Dealing, Food Sharing, and Mathematical Division</t>
  </si>
  <si>
    <t>Peter C. Cormas</t>
  </si>
  <si>
    <t>Faktorska struktura, psihometrijske karakteristike i kritična vrijednost hrvatskoga prijevoda CORE-OM upitnika</t>
  </si>
  <si>
    <t xml:space="preserve">Natasa Jokić-Begić ; 
Anita Lauri Korajlija ; 
Tanja Jurin ; 
Chris Evans </t>
  </si>
  <si>
    <t>Fokus kvantifikatora u hrvatskom jeziku na zadatku nadopunjavanja rečenica</t>
  </si>
  <si>
    <t xml:space="preserve">Igor Bajšanski
</t>
  </si>
  <si>
    <t>Provjera dimenzionalnosti konstrukta pravednosti u organizacijskom kontekstu</t>
  </si>
  <si>
    <t>Vol. 23 No. 3, 2014.</t>
  </si>
  <si>
    <t>Psychometric Properties of the Polish Version of the Social and Emotional Loneliness Scale for Adults (SELSA-S)</t>
  </si>
  <si>
    <t>Katarzyna Adamczyk ; 
Enrico DiTommaso ;</t>
  </si>
  <si>
    <t>Mehanizmi afektivne pripremljenosti i individualne razlike u automatskom procesiranju</t>
  </si>
  <si>
    <t>Blaž Rebernjak ; 
Vesna Buško</t>
  </si>
  <si>
    <t>Odnos opće mentalne sposobnosti, osobina ličnosti i transformacijskog stila rukovođenja: Uloga izvora procjene</t>
  </si>
  <si>
    <t>Ljerka Hajncl ; 
Dario Vučenović</t>
  </si>
  <si>
    <t>Different Perspectives on Emotion Regulation and its Efficiency</t>
  </si>
  <si>
    <t>Simona Prosen ; 
Helena Smrtnik Vitulić</t>
  </si>
  <si>
    <t>Odrednice zadovoljstva životom kod adolescenata</t>
  </si>
  <si>
    <t xml:space="preserve">Đenita Tuce ;
Indira Fako </t>
  </si>
  <si>
    <t>Teorijski i metodološki pristupi kategorijalnom učenju</t>
  </si>
  <si>
    <t>Interes, učenje i postignuće</t>
  </si>
  <si>
    <t>Rosanda Pahljina-Reinić</t>
  </si>
  <si>
    <t>Vol. 24 No. 1, 2015.</t>
  </si>
  <si>
    <t>Good Child is a Calm Child: Mothers' Social Status, Maternal Conceptions of Proper Demeanor, and Stranger Anxiety in One-Year Old Cameroonian Nso Children</t>
  </si>
  <si>
    <t>engl / špa</t>
  </si>
  <si>
    <t>Hiltrud Otto ; 
Heidi Keller</t>
  </si>
  <si>
    <t>Attachment and Emotion in Middle Childhood and Adolescence</t>
  </si>
  <si>
    <t>Kaela Stuart Parrigon ;
Kathryn A. Kerns ; 
Mahsa Movahed Abtahi ; 
Amanda Koehn</t>
  </si>
  <si>
    <t>Maternal Attachment and Children's Emotional and Cognitive Competences</t>
  </si>
  <si>
    <t>Tatjana Stefanović-Stanojević ;
Milica Tošić-Radev ;
Dejana Velikić ;</t>
  </si>
  <si>
    <t>Priming the Secure Attachment Schema</t>
  </si>
  <si>
    <t>Panoraia Andriopoulos ; 
Konstantinos Kafetsios</t>
  </si>
  <si>
    <t>An Attachment Theoretical Framework for Understanding Personality Disorders: Developmental, Neuroscience, and Psychotherapeutic Considerations</t>
  </si>
  <si>
    <t xml:space="preserve">Kenneth N. Levy ; 
Benjamin N. Johnson ; 
J. Wesley Scala ;
Christina M. Temes ; 
Tracy L. Clouthier </t>
  </si>
  <si>
    <t>Parental Attachment Anxiety and Avoidance Predicting Child's Anxiety and Academic Efficacy in Middle Childhood</t>
  </si>
  <si>
    <t>Nebi Sümer ; 
Mehmet Harma</t>
  </si>
  <si>
    <t>Attachment to Parents and Depressive Symptoms in College Students: The Mediating Role of Initial Emotional Adjustment and Psychological Needs</t>
  </si>
  <si>
    <t>Sanja Smojver-Ažić ; 
Tamara Martinac Dorčić ; 
Ivanka Živčić-Bećirević</t>
  </si>
  <si>
    <t>Age Differences in Effects of Family Structure and Quality on Attachment to Family and Romantic Partners</t>
  </si>
  <si>
    <t>Margareta Jelić ; 
Željka Kamenov</t>
  </si>
  <si>
    <t>Vol. 24 No. 2, 2015.</t>
  </si>
  <si>
    <t>hrv / engl /špa</t>
  </si>
  <si>
    <t>Uloga dobi, spola i obrazovanja u brzini procesiranja informacija</t>
  </si>
  <si>
    <t>Martina Knežević ; 
Božidar Nikša Tarabić ; 
Patricia Tomac ; 
Andreja Vincek ; 
Lucija Ivanda</t>
  </si>
  <si>
    <t>engl / hrv /špa</t>
  </si>
  <si>
    <t>To Bike or not to Bike? Application of the Theory of Planned Behavior in Predicting Bicycle Commuting Among Students in Zagreb</t>
  </si>
  <si>
    <t>Marina Milković ; 
Marina Štambuk</t>
  </si>
  <si>
    <t>Obsessive Compulsive Personality Disorder as an Adaptive Anachronism: The Operation of Phylogenetic Inertia Upon Obsessive Populations in Western Modernity</t>
  </si>
  <si>
    <t>Steven Charles Hertler</t>
  </si>
  <si>
    <t>Disentangling the Overlap Between Employee Engagement and Passion</t>
  </si>
  <si>
    <t>Gaja Zager Kocjan</t>
  </si>
  <si>
    <t>Sveci i superheroji, ili općenito savršeni: Provjera mogućnosti odvajanja egoističkoga od moralističkoga socijalno poželjnoga odgovaranja</t>
  </si>
  <si>
    <t>Maja Parmač Kovačić</t>
  </si>
  <si>
    <t>Osobine ličnosti i motivi za volontiranje</t>
  </si>
  <si>
    <t xml:space="preserve">Marija Juzbasic ; 
Tena Vukasovic Hlupic </t>
  </si>
  <si>
    <t>Mjere osjetljivosti bihevioralnoga inhibicijskog i aktivacijskoga sustava kao prediktori dimenzija petofaktorskoga modela ličnosti</t>
  </si>
  <si>
    <t>Valerija Križanić ; 
Zrinka Greblo ; 
Zvonimir Knezović</t>
  </si>
  <si>
    <t>Situacijske i osobinske odrednice doživljaja zanesenosti u svakodnevnom životu</t>
  </si>
  <si>
    <t>Valerija Križanić</t>
  </si>
  <si>
    <t>Vol. 24 No. 3, 2015.</t>
  </si>
  <si>
    <t>Faktorska struktura i validacija upitnika Dimenzionalna procjena osobina ličnosti (DiPOL) za adolescente</t>
  </si>
  <si>
    <t>Dino Krupić ; 
Silvija Ručević</t>
  </si>
  <si>
    <t>Struktura i prediktori samoprocjene kreativnosti kod srednjoškolaca</t>
  </si>
  <si>
    <t>Damir Ljubotina ; 
Nataša Juničić ; 
Vesna Vlahović Štetić</t>
  </si>
  <si>
    <t>Razvoj i validacija Upitnika znanja i rizičnog ponašanja korisnika informacijskog sustava (UZPK)</t>
  </si>
  <si>
    <t>Tena Velki ; 
Krešimir Šolić ; 
Krešimir Nenadić</t>
  </si>
  <si>
    <t>Odnos sekstinga sa seksualno rizičnim ponašanjem i nekim psihosocijalnim čimbenicima</t>
  </si>
  <si>
    <t>Ivana Vrselja ; 
Daria Pacadi
Jelena Maričić</t>
  </si>
  <si>
    <t>Respiratorna sinusna aritmija i emocionalno reagiranje</t>
  </si>
  <si>
    <t>Asmir Gračanin</t>
  </si>
  <si>
    <t>Akademske i socijalne odrednice općeg zadovoljstva školom</t>
  </si>
  <si>
    <t>Andreja Bubic ; 
Ivana Goreta</t>
  </si>
  <si>
    <t>Učinkovitost psihološkog savjetovanja studenata riječkog Sveučilišta</t>
  </si>
  <si>
    <t xml:space="preserve">Ivanka Živčić-Bećirević </t>
  </si>
  <si>
    <t xml:space="preserve">Ines Jakovčić ; 
Gorana Birovljević ; </t>
  </si>
  <si>
    <t>Teorijski i metodološki aspekti istraživanja klime pravednosti u organizacijskom kontekstu</t>
  </si>
  <si>
    <t>Ciljne orijentacije studenata i prilagodba na studij</t>
  </si>
  <si>
    <t xml:space="preserve">Rosanda Pahljina-Reinić ; 
Miljana Kukić </t>
  </si>
  <si>
    <t>Vol. 25 No. 1, 2016.</t>
  </si>
  <si>
    <t>Modelling management of chronic illness in everyday life: A common-sense approach</t>
  </si>
  <si>
    <t>engl /špa</t>
  </si>
  <si>
    <t>Howard Leventhal ;
Leigh Alison Phillips ; 
Edith Burns</t>
  </si>
  <si>
    <t>Psychometric assessment of human life history predicts health related behaviors</t>
  </si>
  <si>
    <t>Daniel J. Kruger ; 
Jessica S. Kruger</t>
  </si>
  <si>
    <t>The role of stress in IBS symptom severity</t>
  </si>
  <si>
    <t>Sanda Pletikosic ; 
Mladenka Tkalčić ;</t>
  </si>
  <si>
    <t>Personality correlates of type 1 diabetes in a national representative sample</t>
  </si>
  <si>
    <t>Iva Čukić ; 
Alexander Weiss</t>
  </si>
  <si>
    <t>Blood pressure levels and longitudinal changes in relation to social network factors</t>
  </si>
  <si>
    <t>Daniel Eriksson Sörman ; 
Patrik Hansson ; 
Michael Rönnlund</t>
  </si>
  <si>
    <t>Somatic complaints in adolescence: Prevalence patterns across gender and age</t>
  </si>
  <si>
    <t>Anita Vulić-Prtorić</t>
  </si>
  <si>
    <t>Severe fear of childbirth: Its features, assesment, prevalence, determinants, consequences and possible treatments</t>
  </si>
  <si>
    <t>Gert A. Klabbers ; 
Hedwig J.A. van Bakel ; 
Marit M.A. van den Heuvel ; 
Ad J.J.M. Vingerhoets</t>
  </si>
  <si>
    <t>Dark triad traits and health outcomes: An exploratory study</t>
  </si>
  <si>
    <t>Jasna Hudek-Knežević ; 
Igor Kardum ;</t>
  </si>
  <si>
    <t>Vol. 25 No. 2, 2016.</t>
  </si>
  <si>
    <t>Of Rape and Other Demons: The Impact of the Victim's Eye Size and Observer's Gender on the Attributions of Responsibility</t>
  </si>
  <si>
    <t>engl / hrv / špa</t>
  </si>
  <si>
    <t>Maria Clara Ferrão ; 
Gabriela Gonçalves ; 
Jean-Christophe Giger ; 
Tiago Parreira</t>
  </si>
  <si>
    <t>Intuitivna mehanika: Zaključivanje o vertikalnom hicu naviše</t>
  </si>
  <si>
    <t>Milana Damjenić ; 
Strahinja Dimitrijević</t>
  </si>
  <si>
    <t>Učestalost vršnjačkog nasilja s obzirom na obilježja adolescenata i doživljeno nasilje u obitelji</t>
  </si>
  <si>
    <t xml:space="preserve">Nika Sušac ; 
Marina Ajduković ; 
Ivan Rimac </t>
  </si>
  <si>
    <t>Konstrukcija i validacija Testa razumijevanja emocija u okviru Rosemanova modela emocija</t>
  </si>
  <si>
    <t>Tamara Mohorić</t>
  </si>
  <si>
    <t>From Flies to Humans: Circadian Genes in the Neurogenetics of Addiction</t>
  </si>
  <si>
    <t>Rozi Andretić Waldowski</t>
  </si>
  <si>
    <t>Examining the Reliability, Validity and Factor Structure of the DRS-15 with College Athletes</t>
  </si>
  <si>
    <t xml:space="preserve">Leilani Madrigal ; 
Diane L Gill ; 
Kent L Eskridge </t>
  </si>
  <si>
    <t>I Want to Watch this! An Evolutionary Perspective on the Popularity of Sports</t>
  </si>
  <si>
    <t>Menelaos Apostolou ; 
Maria Athanasiou</t>
  </si>
  <si>
    <t>Angry and Beautiful: The Interactive Effect of Facial Expression and Attractiveness on Time Perception</t>
  </si>
  <si>
    <t>Jasmina Tomas ; 
Ana Marija Španić</t>
  </si>
  <si>
    <t>Promocija mentalnog zdravlja: Temeljni koncepti i smjernice za roditeljske i školske programe</t>
  </si>
  <si>
    <t xml:space="preserve">Bruno Antolić ;
Miranda Novak </t>
  </si>
  <si>
    <t>Vol. 25 No. 3, 2016.</t>
  </si>
  <si>
    <t>Procesiranje indirektnog izražavanja neslaganja</t>
  </si>
  <si>
    <t>Nena Vukelić ; 
Igor Bajšanski</t>
  </si>
  <si>
    <t>Stress and Perception of School Satisfaction on a Sample of Slovene Primary School Students</t>
  </si>
  <si>
    <t>Ines Lovenjak ; 
Cirila Peklaj</t>
  </si>
  <si>
    <t>Eksperimentalna provjera uloge heuristika u moralnom prosuđivanju</t>
  </si>
  <si>
    <t xml:space="preserve">Nermina Mehić ; 
Igor Kardum </t>
  </si>
  <si>
    <t>Influence of the Probability Level on the Framing Effect</t>
  </si>
  <si>
    <t>Kaja Damnjanovic ; 
Vasilije Gvozdenovic</t>
  </si>
  <si>
    <t>Komparativna analiza metoda istraživanja dvojezičnoga semantičkog pamćenja</t>
  </si>
  <si>
    <t>Tanja Gulan </t>
  </si>
  <si>
    <t>Kognitivne i neuronske osnove razumijevanja prirodnih brojeva</t>
  </si>
  <si>
    <t>Mia Šetić</t>
  </si>
  <si>
    <t>Osobne i organizacijske radne vrijednosti kao prediktori odanosti organizaciji</t>
  </si>
  <si>
    <t>Nada Krapić </t>
  </si>
  <si>
    <t>Sanja Barić</t>
  </si>
  <si>
    <t>Efekti i mehanizmi djelovanja čvrstoće ličnosti na zdravlje</t>
  </si>
  <si>
    <t>Vol. 26 No. 1, 2017.</t>
  </si>
  <si>
    <t>GUEST EDITORS' NOTE</t>
  </si>
  <si>
    <t>Igor Kardum ; 
Jasna Hudek-Knezevic</t>
  </si>
  <si>
    <t>Heritability of Personality</t>
  </si>
  <si>
    <t xml:space="preserve">Denis Bratko ; 
Ana Butković ; 
Tena Vukasović Hlupić </t>
  </si>
  <si>
    <t>Moving Forward with the BAS: Towards a Neurobiology of Multidimensional Model of Approach Motivation</t>
  </si>
  <si>
    <t>Dino Krupić ; 
Philip J. Corr</t>
  </si>
  <si>
    <t>To Do or not to Do: Inhibiting Attention and Action Depending on the Level of Extraversion</t>
  </si>
  <si>
    <t>Marin Dujmović ;
Zvjezdan Penezić</t>
  </si>
  <si>
    <t>The General Factor of Personality: Ten Years After</t>
  </si>
  <si>
    <t>Janek Musek</t>
  </si>
  <si>
    <t>Narcissism and the Strategic Pursuit of Short-Term Mating: Universal Links across 11 World Regions of the International Sexuality Description Project-2</t>
  </si>
  <si>
    <t>David P. Schmitt et al.</t>
  </si>
  <si>
    <t>Personality, Stress and Resilience: A Multifactorial Cognitive Science Perspective</t>
  </si>
  <si>
    <t>Gerald Matthews ; 
Jinchao Lin ;
Ryan Wohleber</t>
  </si>
  <si>
    <t>The Connections between Pathological Personality Traits and Interpersonal Behavior</t>
  </si>
  <si>
    <t>Gillian A. McCabe ; 
Jennifer K. Vrabel ; 
Virgil Zeigler-Hill ;</t>
  </si>
  <si>
    <t>Women's Race-and Sex-Based Social Attitudes: An Individual Differences Perspective</t>
  </si>
  <si>
    <t xml:space="preserve">Peter K. Jonason ; 
Ashley N. Lavertu </t>
  </si>
  <si>
    <t>Bringing the Psychology of Situations into Flow Research: Personality and Situation Characteristics as Predictors of Flow</t>
  </si>
  <si>
    <t xml:space="preserve">Gaja Zager Kocjan ; 
Andreja Avsec </t>
  </si>
  <si>
    <t>Assortative Mating for Psychopathy Components and its Effects on the Relationship Quality in Intimate Partners</t>
  </si>
  <si>
    <t xml:space="preserve">Igor Kardum ; 
Jasna Hudek-Knezevic ; 
Asmir Gračanin ; 
Nermina Mehic </t>
  </si>
  <si>
    <t>Self-Esteem and Locus of Causality as Vulnerability Factors for the Development of Actual/Ideal Self-Discrepancies in Late Childhood</t>
  </si>
  <si>
    <t>Lisa Di Blas ; 
Annunziata Cepollaro</t>
  </si>
  <si>
    <t xml:space="preserve"> Vol. 26 No. 2, 2017.</t>
  </si>
  <si>
    <t>Kognitivno opterećenje i eksterna reprezentacija pravila rješavanja problema "hanojskih tornjeva"</t>
  </si>
  <si>
    <t>Nermin Đapo ; 
Mirna Marković ; 
Ratko Đokić ;</t>
  </si>
  <si>
    <t>Emocionalna inteligencija i agresivno ponašanje u djetinjstvu i adolescenciji – Pregled istraživanja</t>
  </si>
  <si>
    <t>Ana Babić Čikeš</t>
  </si>
  <si>
    <t>Utjecaj stupnja uglazbljenosti teksta na upamćivanje teksta</t>
  </si>
  <si>
    <t xml:space="preserve">Augustin Mutak ; 
Andrea Vranić </t>
  </si>
  <si>
    <t>Doprinos ruminacije, usredotočenosti, potiskivanja misli i metakognitivnih vjerovanja objašnjenju depresivnosti</t>
  </si>
  <si>
    <t>Katija Kalebić Jakupčević</t>
  </si>
  <si>
    <t>Ivanka Živčić-Bećirević </t>
  </si>
  <si>
    <t>Emocionalna iskustva učitelja kao prediktori njihova mentalnoga zdravlja</t>
  </si>
  <si>
    <t>Ivana Macuka ; 
Irena Burić ; 
Ana Slišković</t>
  </si>
  <si>
    <t>Druga strana medalje: Konstrukcija i metrijske karakteristike Upitnika negativnog ponašanja trenera (UNPT)</t>
  </si>
  <si>
    <t>Zrinka Greblo Jurakić ; 
Gordana Keresteš</t>
  </si>
  <si>
    <t>Traumatski simptomi, percepcija socijalne podrške, emocionalna kompetentnost i samopoštovanje kao prediktori obrazaca ponašanja u socijalnim sukobima budućih odgajatelja</t>
  </si>
  <si>
    <t>Nataša Vlah ;
Sanja Tatalović Vorkapić</t>
  </si>
  <si>
    <t>Pozitivni učinci parentifikacije: Eksplorativno istraživanje među studentima</t>
  </si>
  <si>
    <t xml:space="preserve">Ruben C.W. van der Mijl ; 
Ad J.J.M. Vingerhoets ; </t>
  </si>
  <si>
    <t>Inteligencija, crte ličnosti i profesionalni interesi kao prediktori školskog postignuća</t>
  </si>
  <si>
    <t>Nada Krapić ; 
Patricija Kuljanić</t>
  </si>
  <si>
    <t>Vrijednosne orijentacije u pripadnika različitih religija</t>
  </si>
  <si>
    <t>Jan Musek</t>
  </si>
  <si>
    <t>Riječ urednice</t>
  </si>
  <si>
    <t>Vol. 26 No. 3, 2017.</t>
  </si>
  <si>
    <t>Efekti socijalnoga konteksta na povezanost uporabe medija s nekim aspektima razvoja djece</t>
  </si>
  <si>
    <t>Tena Velki   
Ivana Duvnjak</t>
  </si>
  <si>
    <t>Analysis of Superposters' Motives for Participating in Online Forum Discussions</t>
  </si>
  <si>
    <t xml:space="preserve">Irena Miljković Krečar   
Maja Kolega   </t>
  </si>
  <si>
    <t>Vrhunska sportska izvedba – nešto više od predane vježbe? Razmatranje uloge radnoga pamćenja</t>
  </si>
  <si>
    <t>Dragan Glavaš</t>
  </si>
  <si>
    <t>Can HEXACO-PI-R Adequately Represent the Four-Factor Model of Psychopathy?</t>
  </si>
  <si>
    <t>Janko Međedović</t>
  </si>
  <si>
    <t>Uloga roditeljskih i vršnjačkih normi u objašnjenju negativnih međugrupnih stavova u adolescentnoj dobi</t>
  </si>
  <si>
    <t xml:space="preserve">Lidija Ivandić ; 
Ajana Löw </t>
  </si>
  <si>
    <t>Vidno radno pamćenje</t>
  </si>
  <si>
    <t>Ivan Tomić </t>
  </si>
  <si>
    <t>Uloga depresivnosti roditelja i roditeljske samoefikasnosti u povezanosti ekonomske prilagodbe i depresivnosti adolescenata</t>
  </si>
  <si>
    <t>Maja Anđelinović   
Ivana Vrselja ; 
Marina Merkaš</t>
  </si>
  <si>
    <t>Odnos motivacijskih i epistemičkih uvjerenja s uključenosti učenika u učenje kemije</t>
  </si>
  <si>
    <t>Daria Rovan  
Katarina Šimić ;
Nina Pavlin-Bernardić</t>
  </si>
  <si>
    <t>Struktura usredotočene svjesnosti i njezina povezanost s crtama ličnosti i emocionalnim reagiranjem</t>
  </si>
  <si>
    <t>Vesna Gunjača</t>
  </si>
  <si>
    <t>Asmir Gračanin  
Mladenka Tkalčić ; 
Igor Kardum ; 
Igor Bajšanski ; 
Benedikt Perak ;</t>
  </si>
  <si>
    <t>Vol. 27 No. 1, 2018.</t>
  </si>
  <si>
    <t xml:space="preserve">Mladenka Tkalčić   
Alessandra Pokrajac-Bulian </t>
  </si>
  <si>
    <t>Regulation of Functions of the Brain and Body by the Principle of Predictive Coding: Implications for Impairments of the Brain-Gut Axis</t>
  </si>
  <si>
    <t>Gut Microbiota and its Role in Human Health</t>
  </si>
  <si>
    <t>Mirjana Rajilić-Stojanović</t>
  </si>
  <si>
    <t>Gut Microbiota and Body Weight – A Review</t>
  </si>
  <si>
    <t>Ioana Duca ; 
Flaviu Rusu ; 
Alexandra Chira ; 
Dan Lucian Dumitrascu</t>
  </si>
  <si>
    <t>Body Weight and Psychological Functioning in Type 2 Diabetes Mellitus Patients: A Preliminary Study</t>
  </si>
  <si>
    <t xml:space="preserve">Alessandra Pokrajac-Bulian   
Miljana Kukić   
Sanja Klobučar Majanović   
Mladenka Tkalčić </t>
  </si>
  <si>
    <t>Correlates of Body Mass Index in Moderate to Severe Irritable Bowel Syndrome Patients</t>
  </si>
  <si>
    <t>Abbey C. Braun ; 
Brian M. Quigley ; 
Rebecca Firth ; 
Gregory D. Gudleski ; 
Jeffrey M. Lackner</t>
  </si>
  <si>
    <t>Brain-Gut Miscommunication: Biopsychosocial Predictors of Quality of Life in Irritable Bowel Syndrome</t>
  </si>
  <si>
    <t>Sanda Pletikosić Tončić ; 
Mladenka Tkalčić ; 
Goran Hauser</t>
  </si>
  <si>
    <t>Parents and Childhood Functional Abdominal Pain: A Narrative Review of the Literature</t>
  </si>
  <si>
    <t>Miranda A. L. van Tilburg </t>
  </si>
  <si>
    <t>Self-Reported Weight and Body Weight Dissatisfaction: Their Conjoint Role in Dieting and Health Complaints of Adolescents</t>
  </si>
  <si>
    <t xml:space="preserve">Diana Tăut ; 
Carmina Chițu ; 
Adriana Băban </t>
  </si>
  <si>
    <t>Vol. 27 No. 2, 2018.</t>
  </si>
  <si>
    <t>Odnos ciljeva postignuća, strategija učenja i ocjena u srednjoškolskoj nastavi fizike</t>
  </si>
  <si>
    <t>Gabrijela Vrdoljak 
Vesna Vlahović-Štetić</t>
  </si>
  <si>
    <t>Smisao života: Uloga religioznosti i stavova prema smrti</t>
  </si>
  <si>
    <t>Lucija Bijelić ; 
Ivana Macuka</t>
  </si>
  <si>
    <t>Rodne i dobne razlike u motivaciji i samoregulaciji učenja</t>
  </si>
  <si>
    <t xml:space="preserve">Danijela Jandrić ; Zagreb, Hrvatska 
Karmen Boras ;
Zvonimir Šimić </t>
  </si>
  <si>
    <t>Provjera osnovnih koncepata teorije privrženosti u okviru odnosa vlasnik-kućni ljubimac</t>
  </si>
  <si>
    <t xml:space="preserve">Jelena Ombla   
Marina Vidaković </t>
  </si>
  <si>
    <t>(Zanemarena) uloga i važnost društvenih normi u poticanju međugrupnog kontakta: Pregled dosadašnjih nalaza i istraživački izazovi</t>
  </si>
  <si>
    <t xml:space="preserve">Lana Pehar   
Dinka Čorkalo Biruški </t>
  </si>
  <si>
    <t>Uloga roditeljskog kažnjavanja u povezanosti ekonomske prilagodbe i dječje školske uključenosti</t>
  </si>
  <si>
    <t>Lana Batinić ; 
Josip Bošnjaković ; 
Marina Merkaš</t>
  </si>
  <si>
    <t>Kada postajemo odrasli? Interdisciplinarni pregled teorija, istraživanja i novih dostignuća</t>
  </si>
  <si>
    <t>Martina Knežević</t>
  </si>
  <si>
    <t>Efekti kongruentnosti osobnih i organizacijskih vrijednosti na odanost organizaciji</t>
  </si>
  <si>
    <t>Nada Krapić ; 
Igor Kardum</t>
  </si>
  <si>
    <t>Mogu li kognicija i emocije utjecati na vid?</t>
  </si>
  <si>
    <t>Mateja Marić   
Dražen Domijan</t>
  </si>
  <si>
    <t>Uvodna riječ Urednice</t>
  </si>
  <si>
    <t>Vol. 27 No. 3, 2018.</t>
  </si>
  <si>
    <t>Ispitivanje eksplicitnog i implicitnog stava prema pretilima kod studenata pomagačkih struka</t>
  </si>
  <si>
    <t>Iva Kuculo ; 
Etelka Kožar ; 
Ajana Löw</t>
  </si>
  <si>
    <t>Context Recollection and False Memory of Critical Lures in the Deese/Roediger-McDermott Paradigm: The Role of Encoding- and Retrieval-Based Mechanisms</t>
  </si>
  <si>
    <t>Marek Nieznański  
Michał Obidziński   
Daria Niedziałkowska   
Emilia Zyskowska</t>
  </si>
  <si>
    <t>Tko pobjeđuje u utrci s vremenom? Individualne razlike u mentalnoj reprezentaciji vremena</t>
  </si>
  <si>
    <t>Tena Mikša ; 
Mirjana Tonkovic</t>
  </si>
  <si>
    <t>Uloga dispozicijskih, socijalizacijskih i ponašajnih čimbenika u dinamici slanja seksualno eksplicitnih poruka u adolescenciji</t>
  </si>
  <si>
    <t>Jasminka Juretić</t>
  </si>
  <si>
    <t xml:space="preserve">Jakov Burić   
Aleksandar Štulhofer </t>
  </si>
  <si>
    <t>Linear Representation of Pitch Height in the SMARC Effect</t>
  </si>
  <si>
    <t>Valter Prpic</t>
  </si>
  <si>
    <t>Drazen Domijan </t>
  </si>
  <si>
    <t>Pregled teorijskih okvira i suvremenih pristupa za poticanje konceptualnog i proceduralnog znanja u matematici</t>
  </si>
  <si>
    <t>Vanja Putarek</t>
  </si>
  <si>
    <t>Can Psychopathic Traits be Adaptive? Sex Differences in Relations between Psychopathy and Emotional Distress</t>
  </si>
  <si>
    <t xml:space="preserve">Janko Međedović   
Anja Wertag ; </t>
  </si>
  <si>
    <t>Odnos otvorenosti prema iskustvu i uspješnog starenja: Provjera posredujuće uloge životnih žaljenja</t>
  </si>
  <si>
    <t>Ivana Tucak Junaković   
Neala Ambrosi-Randić  
Marina Nekić</t>
  </si>
  <si>
    <t>Zanesenost u akademskim aktivnostima i dobrobit studenata</t>
  </si>
  <si>
    <t xml:space="preserve">Majda Rijavec   
Tajana Ljubin Golub </t>
  </si>
  <si>
    <t>Coping Styles Associated with Post-Traumatic Stress and Depression Symptoms Following Childbirth in Croatian Women</t>
  </si>
  <si>
    <t>Sandra Nakić Radoš   
Alexandra Sawyer   
Susan Ayers</t>
  </si>
  <si>
    <t>Efekti crta ličnosti tamne trijade i emocionalne empatije na moralnu prosudbu</t>
  </si>
  <si>
    <t>Ana Rožić ; 
Domagoj Švegar   
Igor Kardum</t>
  </si>
  <si>
    <t>Optimizam, pesimizam i tjelesno zdravlje</t>
  </si>
  <si>
    <t>Igor Kardum  
Jasna Hudek-Knežević ; 
Nada Krapić</t>
  </si>
  <si>
    <t>Vol. 28 No. 1, 2019.</t>
  </si>
  <si>
    <t>GUEST EDITOR'S NOTE</t>
  </si>
  <si>
    <t>Heuristic Cues for Meta-Reasoning Judgments: Review and Methodology</t>
  </si>
  <si>
    <t>Rakefet Ackerman</t>
  </si>
  <si>
    <t>Mental Models or Probabilistic Reasoning or Both: Reviewing the Evidence for and Implications of Dual-Strategy Models of Deductive Reasoning</t>
  </si>
  <si>
    <t>Natasha Beeson ; 
Edward J. N. Stupple   
Malcolm B. Schofield   
Paul Staples</t>
  </si>
  <si>
    <t>Fluency and Feeling of Rightness: The Effect of Anchoring and Models</t>
  </si>
  <si>
    <t>Selina Wang ; 
Valerie Thompson</t>
  </si>
  <si>
    <t>The Relationship between Consistency and Consensuality in Syllogistic Reasoning</t>
  </si>
  <si>
    <t xml:space="preserve">Igor Bajšanski ; 
Valnea Žauhar </t>
  </si>
  <si>
    <t>Performance and Metacognition in Scientific Reasoning: The Covariation Detection Task</t>
  </si>
  <si>
    <t>Pavle Valerjev   
Marin Dujmović</t>
  </si>
  <si>
    <t>Further Tests of the Metacognitive Advantage Model: Counterfactuals, Confidence and Affect</t>
  </si>
  <si>
    <t>André Mata</t>
  </si>
  <si>
    <t>Dual Processing in Syllogistic Reasoning: An Individual Differences Perspective</t>
  </si>
  <si>
    <t>Predrag Teovanović </t>
  </si>
  <si>
    <t>Mathematics Anxiety and Metacognitive Processes: Proposal for a New Line of Inquiry</t>
  </si>
  <si>
    <t>Kinga Morsanyi   
Niamh Ní Cheallaigh ; 
Rakefet Ackerman</t>
  </si>
  <si>
    <t>Metacognitive Feelings, Conflict Detection and Illusion of Linearity</t>
  </si>
  <si>
    <t xml:space="preserve">Vanja Putarek   
Vesna Vlahović-Štetić </t>
  </si>
  <si>
    <t>Estimations of Competence in Neurodevelopmental Conditions: A Review</t>
  </si>
  <si>
    <t xml:space="preserve">Elizabeth A. Wanstall ; 
Joshua Doidge ; 
Jonathan Weiss ; 
Maggie E. Toplak ; </t>
  </si>
  <si>
    <t>Vol. 28 No. 2, 2019.</t>
  </si>
  <si>
    <t>Does It Hurt? Depends on Who's Asking</t>
  </si>
  <si>
    <t xml:space="preserve">Koraljka Modić Stanke   
Dragutin Ivanec ; 
Luka Butić </t>
  </si>
  <si>
    <t>Hipoteza zamišljenog kontakta: Uloga radnog pamćenja</t>
  </si>
  <si>
    <t>Nikola Marić ; 
Jadranka Kolenović-Đapo   
Nermin Đapo</t>
  </si>
  <si>
    <t>Povezanost pristupa poučavanju s percipiranom samoefikasnosti, zadovoljstvom poslom i životom te emocijama učitelja u osnovnoj školi</t>
  </si>
  <si>
    <t xml:space="preserve">Tomislava Vidić   
Dubravka Miljković </t>
  </si>
  <si>
    <t>Manipulacija ponašanjem romantičnog partnera: Provjera psihometrijskih karakteristika instrumenata</t>
  </si>
  <si>
    <t>Nikolina Opat Jozić ; 
Jelena Ombla</t>
  </si>
  <si>
    <t>Scenariji budućnosti – afektivne i kognitivne reakcije ljudi na informacije o budućnosti i tehničkom razvoju</t>
  </si>
  <si>
    <t>Eva Jurković   
Dragutin Ivanec</t>
  </si>
  <si>
    <t>Zavist – neželjena, ali neizbježna i potrebna emocija</t>
  </si>
  <si>
    <t xml:space="preserve">Andrea Milic </t>
  </si>
  <si>
    <t>Hrvatska adaptacija Revidirane verzije testa čitanja misli iz očiju</t>
  </si>
  <si>
    <t>Marina Kotrla Topić   
Marina Perković Kovačević</t>
  </si>
  <si>
    <t>Svjesnost u roditeljstvu majki i očeva djece različite dobi: Validacija hrvatske inačice upitnika</t>
  </si>
  <si>
    <t>Ina Reić Ercegovac   
Maja Ljubetić</t>
  </si>
  <si>
    <t>Kognitivna osjetljivost na anksioznost: Most između ličnosti i simptoma</t>
  </si>
  <si>
    <t xml:space="preserve">Mirjana Sučević ; 
Ana Kurtović </t>
  </si>
  <si>
    <t>Efekt privlačenja u vidnom radnom pamćenju</t>
  </si>
  <si>
    <t>Ivan Tomić ; 
Matej Pavlić ; 
Denis Vlašiček   
Dragutin Ivanec</t>
  </si>
  <si>
    <t>Vol. 28 No. 3, 2019.</t>
  </si>
  <si>
    <t>RIJEČ UREDNICE</t>
  </si>
  <si>
    <t>Motivational Determinants of Sexting: Towards a Model Integrating the Research</t>
  </si>
  <si>
    <t>Kristina Sesar  
Arta Dodaj   
Nataša Šimić</t>
  </si>
  <si>
    <t>Deontic Moral Reasoning Task: Is Moral Reasoning Special?</t>
  </si>
  <si>
    <t>Mislav Sudić ; 
Pavle Valerjev ; 
Josip Ćirić</t>
  </si>
  <si>
    <t>Mogu li videoigre osnažiti kognitivne sposobnosti?</t>
  </si>
  <si>
    <t>Marina Martinčević   
Andrea Vranić</t>
  </si>
  <si>
    <t>Resilience and Disaster Research: Definitions, Measurement, and Future Directions</t>
  </si>
  <si>
    <t>Helena Bakić</t>
  </si>
  <si>
    <t>Kako izgleda vođa? Evolucijski pogled na pristranosti prema obilježjima lica vođa</t>
  </si>
  <si>
    <t>Benjamin Banai   
Zvjezdan Penezić</t>
  </si>
  <si>
    <t>Links between Academic Motivation, Psychological Need Satisfaction in Education, and University Students' Satisfaction with Their Study</t>
  </si>
  <si>
    <t xml:space="preserve">Melita Puklek Levpušček   
Anja Podlesek </t>
  </si>
  <si>
    <t>Replication of the "Asch Effect" in Bosnia and Herzegovina: Evidence for the Moderating Role of Group Similarity in Conformity</t>
  </si>
  <si>
    <t>Muamer Ušto   
Saša Drače   
Nina Hadžiahmetović</t>
  </si>
  <si>
    <t>Decision-Making Styles as Predictors of Career Decision Difficulties in Secondary School Students with Regard to Gender</t>
  </si>
  <si>
    <t xml:space="preserve">Sonja Pečjak  
Anja Podlesek  
Tina Pirc </t>
  </si>
  <si>
    <t>Školski uspjeh adolescenata: Uloga perfekcionizma, prilagodbe i uključenosti roditelja u školske aktivnosti</t>
  </si>
  <si>
    <t>Josipa Piuk ; 
Ivana Macuka</t>
  </si>
  <si>
    <t>Ruminacije o pijenju alkohola kao prediktor depresivnosti i alkoholne žudnje kod osoba na bolničkom liječenju od ovisnosti o alkoholu</t>
  </si>
  <si>
    <t>Nikola Babić</t>
  </si>
  <si>
    <t>Kvaliteta obiteljskih i vršnjačkih odnosa kao odrednice samopoštovanja kod adolescenata</t>
  </si>
  <si>
    <t>Đenita Tuce   
Jadranka Kolenović-Đapo ; 
Indira Fako</t>
  </si>
  <si>
    <t>Odrednice pomaganja žrtvi u situacijama vršnjačkog nasilja</t>
  </si>
  <si>
    <t>Tamara Martinac Dorčić   
Sanja Smojver-Ažić   
Barbara Rončević Zubković   
Svjetlana Kolić-Vehovec</t>
  </si>
  <si>
    <t>Vol. 29 No. 1, 2020.</t>
  </si>
  <si>
    <t>Tamara Mohorić   
Vladimir Takšić</t>
  </si>
  <si>
    <t>John Pellitteri</t>
  </si>
  <si>
    <t>Predictive Processing of Interoception, Decision-Making, and Allostasis: A Computational Framework and Implications for Emotional Intelligence</t>
  </si>
  <si>
    <t>How to Transversely Develop Ability Emotional Intelligence Ability through School Subjects? A Theoretical Proposal</t>
  </si>
  <si>
    <t>José M. Mestre </t>
  </si>
  <si>
    <t>Implicit Theories of Emotional Intelligence, Ability and Trait-Emotional Intelligence and Academic Achievement</t>
  </si>
  <si>
    <t>Ana Costa  ,
Luísa Faria</t>
  </si>
  <si>
    <t>The Relationship between Perceived Emotional Intelligence, Work Engagement, Job Satisfaction, and Burnout in Italian School Teachers: An Exploratory Study</t>
  </si>
  <si>
    <t>Antonella D’Amico  
Alessandro Geraci   
Chiara Tarantino</t>
  </si>
  <si>
    <t>The Effects of Short-Term Emotional Intelligence Training on Preschool Teachers in Poland</t>
  </si>
  <si>
    <t xml:space="preserve">Marzena Martyniak ; 
John Pellitteri </t>
  </si>
  <si>
    <t>On the Development of Emotional Intelligence: Two-Wave Study on Early Adolescents</t>
  </si>
  <si>
    <t>Ana Babić Čikeš ; 
Vesna Buško</t>
  </si>
  <si>
    <t>Effects of Measures of Emotional Intelligence on the Relationship between Emotional Intelligence and Transformational Leadership</t>
  </si>
  <si>
    <t xml:space="preserve">Ljerka Hajncl   
Dario Vučenović  </t>
  </si>
  <si>
    <t>The Vocabulary of Emotions Test (VET): Psychometric Properties of the Serbian Version</t>
  </si>
  <si>
    <t>Ana Altaras Dimitrijević  
Zorana Jolić Marjanović  
Jelena Starčević</t>
  </si>
  <si>
    <t>Construct-Related Validity of the Emotional Skills and Competence Questionnaire – Children’s Form (ESCQ-C)</t>
  </si>
  <si>
    <t>Cross-Cultural and Gender Measurement Invariance of the Intrapersonal and Interpersonal Emotional Competence Questionnaire</t>
  </si>
  <si>
    <t>Tamara Mohorić ; 
Vladimir Takšić</t>
  </si>
  <si>
    <t>Andreja Avsec ; 
Irina Belasheva ; 
Jiri Cenek ; 
Azizuddin Khan ;
Gaja Zager Kocjan</t>
  </si>
  <si>
    <t>Cross-Cultural Questionnaires and the Necessity of Using Native Translators: A Croatian-Swedish Case</t>
  </si>
  <si>
    <t>Vol. 29 No. 2, 2020.</t>
  </si>
  <si>
    <t>Relationship between Self-Reported Symptoms of Fatigue and Cognitive Performance: Switch Cost as a Sensitive Indicator of Fatigue</t>
  </si>
  <si>
    <t>Marek Nieznański   
Henryk Gasiul ; 
Włodzimierz Strus   
Michał Obidziński ; 
Zdzisław Kobos ; 
Tomasz Rowiński</t>
  </si>
  <si>
    <t>Higher Level of Cognitive Reserve Reduces the Risk of Cognitive Difficulties in Healthy Adults</t>
  </si>
  <si>
    <t xml:space="preserve">Ewa Małgorzata Szepietowska   
Anna Kuzaka  </t>
  </si>
  <si>
    <t>Teaching as a Calling and Well-Being of Slovenian and Croatian Teachers</t>
  </si>
  <si>
    <t>Polona Gradišek   
Sonja Pečjak  
Majda Rijavec   
Lana Jurčec</t>
  </si>
  <si>
    <t>Validacija prijevoda upitnika SIPP-118 i kratke verzije upitnika PID-5</t>
  </si>
  <si>
    <t xml:space="preserve">Tamara Gazdek ; 
Andrea Žulj   
Silvija Ručević ; 
Dino Krupić </t>
  </si>
  <si>
    <t>Sense of Identity and Self-Control: The Mediating Role of Goal Characteristics</t>
  </si>
  <si>
    <t>Aleksandra Pilarska</t>
  </si>
  <si>
    <t>Glazbene preferencije prema modelu MUSIC: Povezanost s motivima slušanja glazbe i crtama ličnosti</t>
  </si>
  <si>
    <t>Valnea Žauhar   ;
Nikolina Levak </t>
  </si>
  <si>
    <t>Difficulties in Emotion Regulation and Attitudes towards Risky Driving in a Group of Pre-Licensed Drivers</t>
  </si>
  <si>
    <t xml:space="preserve">Kristina Žardeckaitė-Matulaitienė   
Auksė Endriulaitienė   
Laura Šeibokaitė ; 
Rasa Markšaitytė ; 
Justina Slavinskienė </t>
  </si>
  <si>
    <t>Zaštitni i rizični faktori u razvoju karijere te moguće intervencije u školskom kontekstu</t>
  </si>
  <si>
    <t xml:space="preserve">Iva Šverko ; 
Toni Babarović ; </t>
  </si>
  <si>
    <t>Percepcija lica u poremećaju iz spektra autizma: Od singularnih prema modularnim perspektivama</t>
  </si>
  <si>
    <t>Ana Miličević ; 
Vito Bošnjak ; 
Mirta Stantić</t>
  </si>
  <si>
    <t>Pretraživanje zdravstvenih informacija na internetu – implikacije za zdravstvenu anksioznost kod starijih osoba</t>
  </si>
  <si>
    <t>Branka Bagarić   
Nataša Jokić-Begić</t>
  </si>
  <si>
    <t>Pouzdanost mjerenja u psihologiji: Razvoj metode, zaluđenost Cronbachovim alfa koeficijentom i preporuke za ispravnu procjenu pouzdanosti</t>
  </si>
  <si>
    <t>Josip Novak </t>
  </si>
  <si>
    <t>Elektroničko nasilje među djecom i mladima: Pregled preventivnih programa</t>
  </si>
  <si>
    <t>Vjekoslav Jeleč ;
Gordana Buljan Flander ; 
Ana Raguž ; 
Krešimir Prijatelj   
Dora Vranjican</t>
  </si>
  <si>
    <t>Vol. 29 No. 3, 2020.</t>
  </si>
  <si>
    <t>Osobine ličnosti učenika, strategije samoregulacije učenja i suočavanja sa školskim neuspjehom, dob i rod kao prediktori objektivnoga i subjektivnoga školskog uspjeha</t>
  </si>
  <si>
    <t>Anela Nikčević-Milković ; 
Sanja Tatalović Vorkapić   </t>
  </si>
  <si>
    <t>Predictors of Social Physique Anxiety among Recreational Bodybuilders</t>
  </si>
  <si>
    <t>Mirta Blažev ; 
Divna Blažev ; 
Anita Lauri Korajlija ; 
Veronika Blažev</t>
  </si>
  <si>
    <t>Psihometrijska obilježja Youngova upitnika shema (YSQ-S3)</t>
  </si>
  <si>
    <t>Irena Mišetić ; 
Andreja Bubić ; 
Vesna Antičević</t>
  </si>
  <si>
    <t>Croatian Translation and Validation of the Mind-Wandering Questionnaire (MWQ)</t>
  </si>
  <si>
    <t xml:space="preserve">Marina Perković Kovačević  
Mario Ćurković ; 
Dražen Gorjanski ; 
Ivon Matić </t>
  </si>
  <si>
    <t>Primjena mrežne analize u psihologijskim istraživanjima</t>
  </si>
  <si>
    <t>Anamarija Lonza  </t>
  </si>
  <si>
    <t>Omjer širine i visine lica političara i uspjeh na političkim izborima</t>
  </si>
  <si>
    <t>Irena Pavela Banai   
Benjamin Banai   
Mladen Mavar</t>
  </si>
  <si>
    <t>Kritički osvrt na konceptualne i metodološke probleme u istraživanjima evolucije socijalne kognicije na primjeru kooperativnoga rješavanja problema</t>
  </si>
  <si>
    <t>Ljerka Ostojić</t>
  </si>
  <si>
    <t>Validation of the Serbian Translation of the Disgust Propensity and Sensitivity Scale (DPSS)</t>
  </si>
  <si>
    <t>Nikola Rokvić</t>
  </si>
  <si>
    <t>Norme za semantičke kategorije na hrvatskome jeziku</t>
  </si>
  <si>
    <t>Maja Kućar ; 
Valnea Žauhar   
Igor Bajšanski ;
Dražen Domijan</t>
  </si>
  <si>
    <t>Tanja Gulan</t>
  </si>
  <si>
    <t>Učinkovitost tehnika usredotočene svjesnosti i virtualne realnosti u smanjenju stresa te uloga osobine usredotočene svjesnosti i anksioznosti</t>
  </si>
  <si>
    <t>Barbara Žuro</t>
  </si>
  <si>
    <t>Odnos ličnosti i predrasuda: Teorijska osnova i pregled empirijskih nalaza</t>
  </si>
  <si>
    <t>Jelena Matić Bojić</t>
  </si>
  <si>
    <t>Ličnost i reakcija na iznenadni događaj: Efekti načina modeliranja fizioloških reakcija</t>
  </si>
  <si>
    <t>Marko Tončić</t>
  </si>
  <si>
    <t>Vol. 6 No. 1, 2010.</t>
  </si>
  <si>
    <t>Conceptual challenges in the characterisation and explanation of psychiatric phenomena</t>
  </si>
  <si>
    <t>Luca Malatesti</t>
  </si>
  <si>
    <t>Lisa Bortolotti</t>
  </si>
  <si>
    <t>Are psychiatric kinds real?</t>
  </si>
  <si>
    <t xml:space="preserve">Helen Beebee
Nigel Sabbarton-Leary
</t>
  </si>
  <si>
    <t>Complex mental disorders: representation, stability and explanation</t>
  </si>
  <si>
    <t>Dominic Murphy</t>
  </si>
  <si>
    <t>Understanding and Jaspers: naturalizing the phenomenology of psychiatry</t>
  </si>
  <si>
    <t>John McMillan</t>
  </si>
  <si>
    <t>Schizophrenia and the epistemology of self-knowledge</t>
  </si>
  <si>
    <t>Hanna Pickard</t>
  </si>
  <si>
    <t>Living strangely in time: emotions, masks and morals in psychopathically-inclined people</t>
  </si>
  <si>
    <t>Doris McIlwain</t>
  </si>
  <si>
    <t>Psychiatric explanation and understanding</t>
  </si>
  <si>
    <t>Tim Thornton</t>
  </si>
  <si>
    <t>Vol. 6 No. 2, 2010.</t>
  </si>
  <si>
    <t>‘Knowledge is true belief’ rebutted</t>
  </si>
  <si>
    <t>Scott F Aikin</t>
  </si>
  <si>
    <t>Knowledge, true belief, and virtuous fallibilism</t>
  </si>
  <si>
    <t>David Martens</t>
  </si>
  <si>
    <t>Analyticity and language engineering in Carnap's Logical syntax</t>
  </si>
  <si>
    <t>Sam Hillier</t>
  </si>
  <si>
    <t>Essentially incomplete descriptions</t>
  </si>
  <si>
    <t>Carlo Penco</t>
  </si>
  <si>
    <t>Reason and desire: the case of affective desires</t>
  </si>
  <si>
    <t>Attila Tanyi</t>
  </si>
  <si>
    <t>Vol. 7 No. 1, 2011.</t>
  </si>
  <si>
    <t>The Ad Hominem argument against 'Knowledge is true belief': a reply to Martens</t>
  </si>
  <si>
    <t>Scott F. Aikin</t>
  </si>
  <si>
    <t>Horwich On The Leibnizian Ratio Against Absolute Space And Motion</t>
  </si>
  <si>
    <t>Fernando Birman</t>
  </si>
  <si>
    <t>Supervenience And Reductive Physicalism</t>
  </si>
  <si>
    <t>Erhan Demircioglu</t>
  </si>
  <si>
    <t>Bundles, Individuation And Indiscernibility</t>
  </si>
  <si>
    <t>Matteo Morganti </t>
  </si>
  <si>
    <t>Cognitive And Heideggerian Approaches To The Question: What Is The Object Of Objectless Fear?</t>
  </si>
  <si>
    <t>Kevin Sludds</t>
  </si>
  <si>
    <t>Prelude to a Socio-logic of Imperatives</t>
  </si>
  <si>
    <t>Berislav Žarnić</t>
  </si>
  <si>
    <t>Performatives and Imperatives</t>
  </si>
  <si>
    <t>Anna Brozek</t>
  </si>
  <si>
    <t>Prioritized Imperatives and Normative Conflicts</t>
  </si>
  <si>
    <t>Fengkui Ju ; 
Fenrong Liu</t>
  </si>
  <si>
    <t>Acts of Requesting in Dynamic Logic of Knowledge and Obligation</t>
  </si>
  <si>
    <t>Tomoyuki Yamada</t>
  </si>
  <si>
    <t>Norm Performatives and Deontic Logic</t>
  </si>
  <si>
    <t>Rosja Mastop</t>
  </si>
  <si>
    <t>The Polish 20th Century Philosophers' Contribution to the Theory of Imperatives and Norms</t>
  </si>
  <si>
    <t>Jacek Jadacki</t>
  </si>
  <si>
    <t>Vol. 7 No. 2, 2011.</t>
  </si>
  <si>
    <t>Vol. 8 No. 1, 2012.</t>
  </si>
  <si>
    <t>Preface Bridging a Gulf (...or Perhaps Two!)</t>
  </si>
  <si>
    <t>Mauro Dorato ; 
Angelo Cei</t>
  </si>
  <si>
    <t>The Place of Philosophy in European Culture</t>
  </si>
  <si>
    <t>Michael Dummett</t>
  </si>
  <si>
    <t>Bridging Two Gulfs: Hermann Weyl</t>
  </si>
  <si>
    <t>Thomas Ryckman</t>
  </si>
  <si>
    <t>Thinking Outside the Toolbox: Towards a More Productive Engagement Between Metaphysics and Philosophy of Physics</t>
  </si>
  <si>
    <t>Steven French ; 
Kerry McKenzie</t>
  </si>
  <si>
    <t>The Role of Philosophy in a Naturalized World</t>
  </si>
  <si>
    <t>Jan Faye</t>
  </si>
  <si>
    <t>On Time chez Dummett</t>
  </si>
  <si>
    <t>Jeremy Butterﬁeld</t>
  </si>
  <si>
    <t>The Physics and Metaphysics of Time</t>
  </si>
  <si>
    <t>Dennis Dieks</t>
  </si>
  <si>
    <t>The Place of Philosophy of Physics in Physics and Philosophy: A Response to Michael Dummett</t>
  </si>
  <si>
    <t>Holger Lyre</t>
  </si>
  <si>
    <t>Vol. 8 No. 2, 2012.</t>
  </si>
  <si>
    <t>Quine on Objects and De Re Modality</t>
  </si>
  <si>
    <t>Antti Keskinen</t>
  </si>
  <si>
    <t>Are all Generalizations False?</t>
  </si>
  <si>
    <t>Daniel Krasner</t>
  </si>
  <si>
    <t>Is There a (Compelling) Gauge-Theoretic Argument against the Intrinsicality of Fundamental Properties?</t>
  </si>
  <si>
    <t>Vassilios Livanios</t>
  </si>
  <si>
    <t>Tall Tales and Testimony to the Miraculous</t>
  </si>
  <si>
    <t>Lydia McGrew </t>
  </si>
  <si>
    <t>Justificatory Reasons for Action</t>
  </si>
  <si>
    <t>Georg Spielthenner</t>
  </si>
  <si>
    <t> Vol. 9 No. 1, 2013.</t>
  </si>
  <si>
    <t>Introduction</t>
  </si>
  <si>
    <t>Elvio Baccarini</t>
  </si>
  <si>
    <t>Nenad Miscevic</t>
  </si>
  <si>
    <t>Precis – The Order of Public Reason: A Theory of Freedom and Morality in a Diverse and Bounded World</t>
  </si>
  <si>
    <t>Gerald Gaus</t>
  </si>
  <si>
    <t>Gerald Gaus and the Task of Political Philosophy</t>
  </si>
  <si>
    <t>Giulia Bistagnino</t>
  </si>
  <si>
    <t>Having a Reason and Distributive Justice in The Order of Public Reason</t>
  </si>
  <si>
    <t>A Hierarchy of Armchairs: Gerald Gaus on Political Thought Experiments</t>
  </si>
  <si>
    <t>On Theorizing about Public Reason</t>
  </si>
  <si>
    <t>An Argument Against Epiphenomenalism</t>
  </si>
  <si>
    <t>Jason Megill</t>
  </si>
  <si>
    <t>De Dicto and De Re Attitudes Towards Properties</t>
  </si>
  <si>
    <t>If Monty Hall Falls or Crawls</t>
  </si>
  <si>
    <t>Christopher A. Pynes</t>
  </si>
  <si>
    <t>How a Modern-day Hume Can Reject a Desire Categorically: A Perplexity and a Theoretically Modest Proposal</t>
  </si>
  <si>
    <t>Regan Lance Reitsma</t>
  </si>
  <si>
    <t>Expression and Transparency in Contemporary Work on Self-knowledge</t>
  </si>
  <si>
    <t>Ángel García Rodríguez</t>
  </si>
  <si>
    <t>Bangoli, C., ed. 2011. Morality and the Emotions. Oxford: Oxford University Press.</t>
  </si>
  <si>
    <t>Lovorka Mađarević</t>
  </si>
  <si>
    <t>Vol. 9 No. 2, 2013.</t>
  </si>
  <si>
    <t>Vol. 10 No. 1, 2014.</t>
  </si>
  <si>
    <t>The Preoccupation and Crisis of Analytic Philosophy</t>
  </si>
  <si>
    <t>Michael Losonsky</t>
  </si>
  <si>
    <t>What is Probability and Why Does it Matter?</t>
  </si>
  <si>
    <t>Zvonimir Šikić</t>
  </si>
  <si>
    <t>The Probability of the Possible</t>
  </si>
  <si>
    <t>Ron Wilburn</t>
  </si>
  <si>
    <t>Why Semantic Unspecificity is not Indexicality</t>
  </si>
  <si>
    <t>Delia Belleri</t>
  </si>
  <si>
    <t>On the Rational Impotence of Urges</t>
  </si>
  <si>
    <t>Simon Rippon</t>
  </si>
  <si>
    <t>Vol. 10 No. 2, 2014.</t>
  </si>
  <si>
    <t>Snježana Prijić-Samaržija</t>
  </si>
  <si>
    <t>Petar Bojanić</t>
  </si>
  <si>
    <t>Linguistic Intuitions: In Defense of "Ordinarism"</t>
  </si>
  <si>
    <t>Michel Devitt</t>
  </si>
  <si>
    <t>Reply to Devitt</t>
  </si>
  <si>
    <t>Nenad Miščević</t>
  </si>
  <si>
    <t>Social Epistemology Between Revisionism and Expansionism: On the Use of "Continental" Philosophy and Nenad Miščević's "Disappointment"</t>
  </si>
  <si>
    <t>Reply to Snježana Prijić-Samaržija and Petar Bojanić</t>
  </si>
  <si>
    <t>Mathematical Narratives</t>
  </si>
  <si>
    <t>James Robert Brown</t>
  </si>
  <si>
    <t>Reply to Jim, aka James Robert Brown</t>
  </si>
  <si>
    <t>Analytic, A Priori, False - And Maybe Non-Conceptual</t>
  </si>
  <si>
    <t>Georges Rey</t>
  </si>
  <si>
    <t>Which Are The Data That Competence Provides For Linguistic Intuitions?</t>
  </si>
  <si>
    <t>Reply to Georges Rey</t>
  </si>
  <si>
    <t>Dunja Jutronić</t>
  </si>
  <si>
    <t>Reply to Dunja Jutronić</t>
  </si>
  <si>
    <t>Vol. 11 No. 1, 2015.</t>
  </si>
  <si>
    <t>Slingshot Arguments and the Intensionality of Identity</t>
  </si>
  <si>
    <t>Dale Jacquette</t>
  </si>
  <si>
    <t>Intuitions as Invitations</t>
  </si>
  <si>
    <t>Patrick Fleming</t>
  </si>
  <si>
    <t>Why Bayesian Coherentism Isn't Coherentism</t>
  </si>
  <si>
    <t>Lydia McGrew</t>
  </si>
  <si>
    <t>Concrete Universals and Spatial Relations</t>
  </si>
  <si>
    <t>Jani Hakkarainen
Markku Keinänen
Antti Keskinen</t>
  </si>
  <si>
    <t> Vol. 11 No. 2, 2015.</t>
  </si>
  <si>
    <t>Speaking of the Ineffable, East and West</t>
  </si>
  <si>
    <t>Graham Priest</t>
  </si>
  <si>
    <t>Hegel’s Dialectics: Logic, Consciousness and History</t>
  </si>
  <si>
    <t>Some (critical) remarks on Priest’s dialetheist reading of Nagarjuna</t>
  </si>
  <si>
    <t>Goran Kardaš</t>
  </si>
  <si>
    <t>On probable conditionals</t>
  </si>
  <si>
    <t>A Social Pragmatic View on the Concept of Normative Consistency</t>
  </si>
  <si>
    <t>Translating a Suppes-Lemmon Style Natural Deduction into a Sequent Calculus</t>
  </si>
  <si>
    <t>Edi Pavlović</t>
  </si>
  <si>
    <t>Vol. 12 No. 1, 2016.</t>
  </si>
  <si>
    <t>Is Love Based On Reasons?</t>
  </si>
  <si>
    <t>Dalia Drai</t>
  </si>
  <si>
    <t>Here Goes Nothing</t>
  </si>
  <si>
    <t>Barry Lee</t>
  </si>
  <si>
    <t>Relative Modality and the Ability to do Otherwise</t>
  </si>
  <si>
    <t>Ralph Weir</t>
  </si>
  <si>
    <t>One Second per Second Multiplied by One Second</t>
  </si>
  <si>
    <t>Claudio Mazzola</t>
  </si>
  <si>
    <t>Putnam’s Conception of Truth</t>
  </si>
  <si>
    <t>Massimo Dell'Utri</t>
  </si>
  <si>
    <t>Vol. 12 No. 2, 2016.</t>
  </si>
  <si>
    <t>Conceptual Relativity Meets Realism in Metaphysics</t>
  </si>
  <si>
    <t>Tomáš Marvan</t>
  </si>
  <si>
    <t>Arguing about Realism: Adjudicating the Putnam-Devitt Dispute</t>
  </si>
  <si>
    <t>Jade Fletcher</t>
  </si>
  <si>
    <t>Deference and Stereotypes</t>
  </si>
  <si>
    <t>Andrei Moldovan</t>
  </si>
  <si>
    <t>Brains in Vats and Semantic Externalism: New Hope for the Skeptic</t>
  </si>
  <si>
    <t>Stefan Rinner</t>
  </si>
  <si>
    <t>Dreams in a Vat</t>
  </si>
  <si>
    <t>Danilo Šuster</t>
  </si>
  <si>
    <t>In Defense of the Twin Earth–The Star Wars Continue</t>
  </si>
  <si>
    <t>Vol. 13 No. 1, 2017.</t>
  </si>
  <si>
    <t>Fission, First Person Thought, and Subject-body Dualism</t>
  </si>
  <si>
    <t>Kirk Ludwig</t>
  </si>
  <si>
    <t>Justifying Oneself</t>
  </si>
  <si>
    <t>Mark Piper</t>
  </si>
  <si>
    <t>A Defence of a Rationalist Conception of Practical Reason</t>
  </si>
  <si>
    <t>Gal Yehezkel</t>
  </si>
  <si>
    <t>“Yes, the theory is abstemious, but...”: A Critique of Yehezkel</t>
  </si>
  <si>
    <t> Vol. 13 No. 2, 2017.</t>
  </si>
  <si>
    <t>Different Arguments, Same Problems. Modal Ambiguity and Tricky Substitutions</t>
  </si>
  <si>
    <t>Rafal Urbaniak</t>
  </si>
  <si>
    <t>Explanation and Individual Essence</t>
  </si>
  <si>
    <t>Márta Ujvári</t>
  </si>
  <si>
    <t>Saving the Ship</t>
  </si>
  <si>
    <t>John Biro</t>
  </si>
  <si>
    <t>Evaluation of Research(ers) and its Threat to Epistemic Pluralisms</t>
  </si>
  <si>
    <t>Marco Viola</t>
  </si>
  <si>
    <t>A review of Perspectives on the Self, edited by Boran Berčić, 2017.</t>
  </si>
  <si>
    <t>Radim Bělohrad</t>
  </si>
  <si>
    <t>Vol. 14 No. 1, 2018.</t>
  </si>
  <si>
    <t>Psychopathy: Philosophical and Empirical Challenges</t>
  </si>
  <si>
    <t xml:space="preserve">Marko Jurjako   
Luca Malatesti  </t>
  </si>
  <si>
    <t>Psychopathic Personality Disorder: Capturing an Elusive Concept</t>
  </si>
  <si>
    <t>David J. Cooke</t>
  </si>
  <si>
    <t>False-Positives in Psychopathy Assessment: Proposing Theory-Driven Exclusion Criteria in Research Sampling</t>
  </si>
  <si>
    <t>Rasmus Rosenberg Larsen </t>
  </si>
  <si>
    <t>Delineating Psychopathy from Cognitive Empathy: The Case of Psychopathic Personality Traits Scale</t>
  </si>
  <si>
    <t>Janko Međedović   
Tara Bulut ; 
Drago Savić ; 
Nikola Đuričić ;</t>
  </si>
  <si>
    <t>What Can Philosophers Learn from Psychopathy?</t>
  </si>
  <si>
    <t>Heidi L. Maibom</t>
  </si>
  <si>
    <t>Are Psychopaths Legally Insane?</t>
  </si>
  <si>
    <t>Anneli Jefferson   
Katrina Sifferd</t>
  </si>
  <si>
    <t>Shame, Embarrassment, and the Subjectivity Requirement</t>
  </si>
  <si>
    <t>Erick J. Ramirez</t>
  </si>
  <si>
    <t>Vol. 14 No. 2, 2018.</t>
  </si>
  <si>
    <t>The Logical Contingency of Identity</t>
  </si>
  <si>
    <t>Hanoch Ben-Yami</t>
  </si>
  <si>
    <t>Is Hobbes Really an Antirealist about Accidents?</t>
  </si>
  <si>
    <t>Sahar Joakim ;
C. P. Ragland</t>
  </si>
  <si>
    <t>Is Incompatibilism Compatible with Fregeanism?</t>
  </si>
  <si>
    <t>Nils Kürbis </t>
  </si>
  <si>
    <t>Davor Pećnjak and Tomislav Janović, Towards Dualism: Essays in Philosophy of Mind, Ibis grafika: Zagreb, 2016</t>
  </si>
  <si>
    <t>Vol. 15 No. 1, 2019.</t>
  </si>
  <si>
    <t>Quine's Poor Tom</t>
  </si>
  <si>
    <t>Tristan Grøtvedt Haze</t>
  </si>
  <si>
    <t>Open Borders and the Ideality of Approaches: An Analysis of Joseph Carens’ Critique of the Conventional View Regarding Immigration</t>
  </si>
  <si>
    <t>Thomas Pölzler</t>
  </si>
  <si>
    <t>Anaxagoras, the Thoroughgoing Infinitist: The Relation between his Teachings on Multitude and on Heterogeneity</t>
  </si>
  <si>
    <t>Miloš Arsenijević   
Saša Popović   
Miloš Vuletić</t>
  </si>
  <si>
    <t>Investing and Intentions in Financial Markets</t>
  </si>
  <si>
    <t>Carl David Mildenberger </t>
  </si>
  <si>
    <t>Carlo Rovelli, The Order of Time, Riverhead books, 2018</t>
  </si>
  <si>
    <t>Matias Slavov </t>
  </si>
  <si>
    <t>Special issue of EuJAP: Free Will and Epistemology</t>
  </si>
  <si>
    <t>Vol. 15 No. 2, 2019.</t>
  </si>
  <si>
    <t xml:space="preserve">Robert Lockie   
László Bernáth ; 
András Szigeti ;
Timothy O’Connor </t>
  </si>
  <si>
    <t>To Be Able To, or To Be Able Not To? That is The Question. A Problem for the Transcendental Argument for Free Will</t>
  </si>
  <si>
    <t xml:space="preserve">Nadine Elzein   
Tuomas K. Pernu   </t>
  </si>
  <si>
    <t>Determinism and Judgment. A Critique of the Indirect Epistemic Transcendental Argument for Freedom</t>
  </si>
  <si>
    <t>Luca Zanetti </t>
  </si>
  <si>
    <t>Is Free Will Scepticism Self-Defeating?</t>
  </si>
  <si>
    <t>Simon-Pierre Chevarie-Cossette</t>
  </si>
  <si>
    <t>How Do We Know That We Are Free?</t>
  </si>
  <si>
    <t>Timothy O’Connor</t>
  </si>
  <si>
    <t>The Conceptual Impossibility of Free Will Error Theory</t>
  </si>
  <si>
    <t>Andrew H. Latham</t>
  </si>
  <si>
    <t>Vol. 16 No. 1, 2020.</t>
  </si>
  <si>
    <t>Double Vision, Phosphenes and Afterimages: Non-Endorsed Representations rather than Non-Representational Qualia</t>
  </si>
  <si>
    <t>Işık Sarıhan</t>
  </si>
  <si>
    <t>Knowledge and Assertion: A Critique of Lackey</t>
  </si>
  <si>
    <t>Joshua Anderson</t>
  </si>
  <si>
    <t>Right to be Punished?</t>
  </si>
  <si>
    <t>Adriana Placani   
Stearns Broadhead</t>
  </si>
  <si>
    <t>Cyberbullying, Moral Responsibility, and Social Networking: Lessons from the Megan Meier Tragedy</t>
  </si>
  <si>
    <t>Raphael Cohen-Almagor</t>
  </si>
  <si>
    <t>Inference to the Best Explanation: The Case of Potential Energy</t>
  </si>
  <si>
    <t>Peter J. Riggs</t>
  </si>
  <si>
    <t>BOOK REVIEW: John McMillan, THE METHODS OF BIOETHICS: AN ESSAY IN META-BIOETHICS</t>
  </si>
  <si>
    <t>Iva Martinić</t>
  </si>
  <si>
    <t>BOOK REVIEW: Dražen Pehar, PEACE AS WAR: BOSNIA AND HERZEGOVINA, POST-DAYTON</t>
  </si>
  <si>
    <t>Višeslav Raos</t>
  </si>
  <si>
    <t>Vol. 16 No. 2, 2020.</t>
  </si>
  <si>
    <t>Introduction to the special issue “The Bounds of Rationality”</t>
  </si>
  <si>
    <t>Emiliano Loria  
Valentina Petrolini</t>
  </si>
  <si>
    <t>Rationality in mental disorders: too little or too much?</t>
  </si>
  <si>
    <t>Valentina Cardella</t>
  </si>
  <si>
    <t>Delusions in the two-factor theory: pathological or adaptive?</t>
  </si>
  <si>
    <t>Eugenia Lancellotta ; 
Lisa Bortolotti</t>
  </si>
  <si>
    <t>Expressivism about delusion attribution</t>
  </si>
  <si>
    <t>Sam Wilkinson</t>
  </si>
  <si>
    <t>Too much or too little? Disorders of agency on a spectrum</t>
  </si>
  <si>
    <t>Valentina Petrolini</t>
  </si>
  <si>
    <t>Rationality, irrationality and irrationalism in the anti-institutional debate in psychiatry around the second half of the 1970s in italy</t>
  </si>
  <si>
    <t>Matteo Fiorani  </t>
  </si>
  <si>
    <t>A desirable convulsive threshold. Some reflections about electroconvulsive therapy (ect)</t>
  </si>
  <si>
    <t>Emiliano Loria </t>
  </si>
  <si>
    <t>The Online Alternative: Sustainability, Justice, and Conferencing in Philosophy</t>
  </si>
  <si>
    <t>Rose Trappes ; 
Daniel Cohnitz ; 
Viorel Pâslaru ;
T. J. Perkins ; 
Ali Teymoori</t>
  </si>
  <si>
    <t>Vol. 4 i 5 No. -, 2010.</t>
  </si>
  <si>
    <t>Prvih deset godina Odsjeka za povijest</t>
  </si>
  <si>
    <t>Vijest</t>
  </si>
  <si>
    <t>Vesna Munić</t>
  </si>
  <si>
    <t>Povodom desete obljetnice studija filozofije i povijesti na Filozofskom fakultetu Sveučilišta u Rijeci - iz studentske perspektive</t>
  </si>
  <si>
    <t>Igor Eterović</t>
  </si>
  <si>
    <t>Desetljeće odjela svijetle budućnosti</t>
  </si>
  <si>
    <t>Ingrid Šestan</t>
  </si>
  <si>
    <t>Istarski razvod</t>
  </si>
  <si>
    <t>Ludwig Steindorff</t>
  </si>
  <si>
    <t>njem / hrv</t>
  </si>
  <si>
    <t>Protestanti u austrijskoj Istri: odjeci ili pokret</t>
  </si>
  <si>
    <t>hrv / njem</t>
  </si>
  <si>
    <t>Maja Čutić Gorup</t>
  </si>
  <si>
    <t>Povijesni okviri Lovrana krajem XV. i početkom XVI. stoljeća</t>
  </si>
  <si>
    <t>Vesna Slaviček</t>
  </si>
  <si>
    <t>Riječke teme u djelu Ive Pilara</t>
  </si>
  <si>
    <t>Stjepan Matković</t>
  </si>
  <si>
    <t>Crna kronika u "Riečkom Novom listu" godišta 1914./1915.</t>
  </si>
  <si>
    <t>Markus Leideck</t>
  </si>
  <si>
    <t>Osnivanje novih riječkih župa 1923. godine</t>
  </si>
  <si>
    <t>Marko Medved </t>
  </si>
  <si>
    <t>Hrvatska literatura o povijesti Rijeke od 1943. do 1945. godine</t>
  </si>
  <si>
    <t>Maja Polić</t>
  </si>
  <si>
    <t>Hrvatsko proljeće u Istri: sukob hrvatskih i talijanskih reformsko-nacionalnih koncepcija 1970.-1972.</t>
  </si>
  <si>
    <t>Darko Dukovski</t>
  </si>
  <si>
    <t>Nacija i nacionalizam u hrvatskoj povijesnoj tradiciji, Zagreb 2007., 336 str.</t>
  </si>
  <si>
    <t>Maja Polić </t>
  </si>
  <si>
    <t>Branka Boban, Stjepan Radić u vrijeme Prvog svjetskog rata, Zagreb 2006., 388 str.</t>
  </si>
  <si>
    <t>Maurizio Levak, Slaveni vojvode Ivana, Zagreb 2007.</t>
  </si>
  <si>
    <t>Ozren Kosanović</t>
  </si>
  <si>
    <t>Tomislav Raukar, Studije o Dalmaciji u srednjem vijeku, Split 2007.</t>
  </si>
  <si>
    <t> Vol. 6 i 7 No. -, 2012.</t>
  </si>
  <si>
    <t>Javni diskursi, nacionalne memorije i historiografija na sjevernojadranskom prostoru</t>
  </si>
  <si>
    <t>Mila Orlić</t>
  </si>
  <si>
    <t>Alcuni problemi di storia comparata: l'alto Adriatico dopo le due guerre mondiali</t>
  </si>
  <si>
    <t>Raoul Pupo</t>
  </si>
  <si>
    <t>tal / hrv</t>
  </si>
  <si>
    <t>The Former Austrian Littoral and the Rediscovery of Ethnic Cleansing</t>
  </si>
  <si>
    <t>Guido Franzinetti</t>
  </si>
  <si>
    <t>Ponad egzodusa i fojbi, nova talijanska literatura o "Istočnoj granici"</t>
  </si>
  <si>
    <t>Vanni D'Alessio</t>
  </si>
  <si>
    <t>Od usuda povijesti do fatalne greške: hrvatska historiografija o stradavanju i iseljavanju Talijana Istre i Rijeke</t>
  </si>
  <si>
    <t>Franko Dota</t>
  </si>
  <si>
    <t>Higijenske i zdravstvene prilike u zapadnoj Hrvatskoj između dva svjetska rata s posebnim osvrtom na Istru</t>
  </si>
  <si>
    <t>Marko Medved</t>
  </si>
  <si>
    <t>Milan Radošević</t>
  </si>
  <si>
    <t>Razmišljanje o nekim historiografskim problemima višenacionalne Riječke biskupije (1925.-1969.)</t>
  </si>
  <si>
    <t>The Slavic-Italian Brotherhood. Aspects of the Role the Italians had in the Slavic-Italian Anti-Fascist Union</t>
  </si>
  <si>
    <t>Nevenka Troha</t>
  </si>
  <si>
    <t>Uspostava i organizacija civilnih i vojnih vlasti u poslijeratnoj Rijeci</t>
  </si>
  <si>
    <t>Andrea Roknić Bežanić</t>
  </si>
  <si>
    <t>Processi di formazione della minoranza italiana, memorie e interpretazioni sul tema delle opzioni</t>
  </si>
  <si>
    <t>Gloria Nemec</t>
  </si>
  <si>
    <t>Piero Purini, Metamorfosi etniche. I cambiamenti di popolazione a Trieste, Gorizia, Fiume e in Istria 1914-1975, Udine: Kappa Vu, 2010., 384 str.</t>
  </si>
  <si>
    <t>Milan Martuslović</t>
  </si>
  <si>
    <t>Marino Manin, Istra na raskrižju: O povijesti migracija pučanstva Istre, Zagreb: Profil multimedija, 2010., 172 str.</t>
  </si>
  <si>
    <t>Ivan Žagar</t>
  </si>
  <si>
    <t>Slaven Bertoša, Osebujno mjesto Austrijske Istre: lupoglavski kraj u srednjem i novom vijeku, Zagreb: Srednja Europa, 2011., 257 str.</t>
  </si>
  <si>
    <t>Matija Drandić</t>
  </si>
  <si>
    <t>The Royal Body Conference, Royal Holloway, University of London, UK, 2.-4. travanj 2012.</t>
  </si>
  <si>
    <t xml:space="preserve">hrv  </t>
  </si>
  <si>
    <t>Sažetak sa skupa</t>
  </si>
  <si>
    <t>Kosana Jovanović</t>
  </si>
  <si>
    <t>Pazinski memorijal - znanstvenostručni skup, Spomen-dom Pazin, 23.-24. rujan 2010.</t>
  </si>
  <si>
    <t>Vol. 8 No. -, 2013.</t>
  </si>
  <si>
    <t>The Blind Bard and the Unflagging Hierarch: Memories Of War and Self-Representations in Fascist Italy</t>
  </si>
  <si>
    <t>Matteo Di Figlia</t>
  </si>
  <si>
    <t>Foiba of Basovizza: the Pit, the Monument, the Memory, and the Unknown Victim. 1945-1965.</t>
  </si>
  <si>
    <t>Gaetano Dato</t>
  </si>
  <si>
    <t>The Construction, De- And Reconstruction of History and Memory: Local Memory Practices of the Memorial Complex at Mrakovica, Bosnia and Herzegovina</t>
  </si>
  <si>
    <t>Manuela Brenner </t>
  </si>
  <si>
    <t>Fetishizing Violence on Stage: Performing, Narrating and “Aestheticizing” the Balkan Wars</t>
  </si>
  <si>
    <t>Nena Močnik</t>
  </si>
  <si>
    <t>Šta je muškarac bez puške i penisa: dekonstrukcija heroja u srpskim filmovima o Prvom svetskom ratu</t>
  </si>
  <si>
    <t>Dragan Batančev</t>
  </si>
  <si>
    <t>srp</t>
  </si>
  <si>
    <t>Do You Remember Milena And Merlinka? Gender Imagery from the Yugoslav Supra Nationalism to the Super Nationalisms and War in the Nineties</t>
  </si>
  <si>
    <t>Mateja Sinčić</t>
  </si>
  <si>
    <t>Lipa pamti ili o kolektivnoj memoriji jednog ratnog zločina iz II. svjetskog rata</t>
  </si>
  <si>
    <t>Tea Perinčić</t>
  </si>
  <si>
    <t>Lipa – malo mjesto s velikom pričom. Intervju s Danicom Maljavac</t>
  </si>
  <si>
    <t>Martina Draščić</t>
  </si>
  <si>
    <t>La memoria della grande guerra nei musei trentini tra cultura e turismo</t>
  </si>
  <si>
    <t>Elisa Tizzoni</t>
  </si>
  <si>
    <t>tal</t>
  </si>
  <si>
    <t>Bibliografski podaci za staru povijest</t>
  </si>
  <si>
    <t>Bibliografija</t>
  </si>
  <si>
    <t>Domagoj Krpan</t>
  </si>
  <si>
    <t>Bibliografski podaci za srednjovjekovnu povijest</t>
  </si>
  <si>
    <t>Matea Laginja</t>
  </si>
  <si>
    <t>Bibliografski podaci za ranonovovjekovnu povijest</t>
  </si>
  <si>
    <t>Kristina Stojšić</t>
  </si>
  <si>
    <t>Bibliografski podaci za modernu i suvremenu povijest</t>
  </si>
  <si>
    <t>Vanja Burić</t>
  </si>
  <si>
    <t>Slaven Bertoša, Migracije prema Puli: primjer austrijske Istre u novom vijeku, Pazin: Katedra Čakavskog sabora za povijest Istre Pazin – Sveučilište Jurja Dobrile u Puli – Državni arhiv u Pazinu, 2012., 173 str.</t>
  </si>
  <si>
    <t>Danijela Doblanović</t>
  </si>
  <si>
    <t>Daniel Rafaelić, Kinematografija u NDH, Zagreb: Naklada Ljevak 2013, 335 str.</t>
  </si>
  <si>
    <t>Lovro Kralj</t>
  </si>
  <si>
    <t>Prva medievistička znanstvena radionica u Rijeci, Filozofski fakultet Rijeka, Rijeka, 11. listopada 2013.</t>
  </si>
  <si>
    <t>Vanja Burić
Lovro Kralj
Matea Laginja
Tea Sirotić
Kristina Stojšić</t>
  </si>
  <si>
    <t>In memoriam Jacques Le Goff</t>
  </si>
  <si>
    <t>In memoriam, Nekrolog, Obituarij</t>
  </si>
  <si>
    <t>Kosana Jovanović </t>
  </si>
  <si>
    <t>Vol. 9 No. -, 2014.</t>
  </si>
  <si>
    <t>1989: When The USSR Was The Mirror Of Yugoslavia</t>
  </si>
  <si>
    <t>Christian Costamagna</t>
  </si>
  <si>
    <t>The 'Bosnian Silence'? Regime Decline and Civic Alternatives in Bosnia-Herzegovina (1989-1990)</t>
  </si>
  <si>
    <t>Alfredo Sasso</t>
  </si>
  <si>
    <t>Slovenian 1989: Elite Construction of a National Democracy</t>
  </si>
  <si>
    <t>Carlos González Villa</t>
  </si>
  <si>
    <t>Slojevitosti 1989.</t>
  </si>
  <si>
    <t>Dragan Markovina</t>
  </si>
  <si>
    <t>Milorad Pavić, Jugoistočna Europa pod osmanskom vlašću: Od pada Carigrada do Svištovskog mira, Zadar: Sveučilište u Zadru, 2014., 416. str.</t>
  </si>
  <si>
    <t>Julija Trstenjak</t>
  </si>
  <si>
    <t>Josip Vrandečić, Borba za Jadran u ranom novom vijeku: Mletačko – osmanski ratovi u venecijanskoj nuncijaturi, Split: Filozofski fakultet u Splitu – Odsjek za povijest, 2013., 295 str.</t>
  </si>
  <si>
    <t>Luka Cvitković</t>
  </si>
  <si>
    <t>Die Staufer und Byzanz, ur. Karl-Heinz Rueß, Göppingen: Gesellschaft für staufische Geschicthe e. V., 2013., 186 str.</t>
  </si>
  <si>
    <t>Vedran Sulovsky</t>
  </si>
  <si>
    <t>njem</t>
  </si>
  <si>
    <t>Narodne knjižnice i čitaonice u Bakru od 19. stoljeća: Izvorišta Gradske knjižnice Bakar, ur. Boris Petković, Bakar: Denona, 2013., 167. str.</t>
  </si>
  <si>
    <t>Ivica Terihaj</t>
  </si>
  <si>
    <t>The 3rd International Conference on Conceptual History, “Conceptualising Modernity in the Central and Southeastern European Cultures: Notions, Discourses and Languages”, Timişoara, Romania, 8-11th October 2014.</t>
  </si>
  <si>
    <t>Anđelko Vlašić</t>
  </si>
  <si>
    <t>Druga medievistička znanstvena radionica u Rijeci, Filozofski fakultet Rijeka, Rijeka, 10. i 11. listopada 2014.</t>
  </si>
  <si>
    <t>Dona Kontić
Martina Majetić</t>
  </si>
  <si>
    <t>In memoriam Mirna Kučić</t>
  </si>
  <si>
    <t>Ana Beljo
Ivana Ćurić
Tea Gomboš</t>
  </si>
  <si>
    <t>Vol. 10 No. -, 2015.</t>
  </si>
  <si>
    <t>Leo Weiczen Valiani and his Multilayered Identities: An Introduction</t>
  </si>
  <si>
    <t>The Waizen Family and Young Leo Valiani in Fiume</t>
  </si>
  <si>
    <t>Ivan Jeličić</t>
  </si>
  <si>
    <t>Leo Weiczen: Communist, Democratic Communist, Revolutionary Democrat</t>
  </si>
  <si>
    <t>The Search for a New Revolution: Leo Valiani and the Legacy of “Giustizia e Libertà”</t>
  </si>
  <si>
    <t>Marco Bresciani</t>
  </si>
  <si>
    <t>Leo Valiani 1953-1956. Dalla speranza alla delusione</t>
  </si>
  <si>
    <t>Andrea Ricciardi </t>
  </si>
  <si>
    <t>Katalog izložbe: Od Lea Weiczena do Lea Valianija</t>
  </si>
  <si>
    <t>Ivan Jeličić ;
Lea Čeč</t>
  </si>
  <si>
    <t>hrv / tal</t>
  </si>
  <si>
    <t>Intelektualci, fašisti i antifašisti</t>
  </si>
  <si>
    <t>Ervin Dubrović</t>
  </si>
  <si>
    <t>Leo Valiani and Arthur Koestler - A Friendship for Life. Letters Between 1942 and 1953</t>
  </si>
  <si>
    <t>Ilona Fried </t>
  </si>
  <si>
    <t>Leo Valiani’s "La Dissoluzione dell’Austria-Ungheria" in Historiographical Context</t>
  </si>
  <si>
    <t>Laurence Cole</t>
  </si>
  <si>
    <t>Comments on Laurence Cole’s article</t>
  </si>
  <si>
    <t>Marko MEDVED, Riječka crkva u razdoblju fašizma. Nastanak biskupije i prvi talijanski upravitelji, Zagreb: Kršćanska sadašnjost - Riječka nadbiskupija - Državni arhiv u Pazinu, 2015., 751. str.</t>
  </si>
  <si>
    <t>Slaven BERTOŠA, Barban i mletački Loredani: život u pokretu, ljudi i događaji, Pazin – Barban – Pula: Katedra Čakavskog sabora Pazin – Općina Barban – Državni arhiv u Pazinu – Sveučilište Jurja Dobrile u Puli, 2015., 320 str.</t>
  </si>
  <si>
    <t>Maja Ćutić Gorup</t>
  </si>
  <si>
    <t>Nevenko BARTULIN, The Racial Idea in the Independent State of Croatia: Origins and Theory, Leiden, Boston: Brill, 2014., 244. str.</t>
  </si>
  <si>
    <t>Lovro Kralj </t>
  </si>
  <si>
    <t>Luca G. MANENTI, Massoneria e irredentismo. Geografia dell’associazionismo patriottico in Italia tra Otto e Novecento, Trst: Istituto regionale per la storia del movimento di liberazione nel Friuli Venezia Giulia, 2015., 279. str.</t>
  </si>
  <si>
    <t>Carla Konta </t>
  </si>
  <si>
    <t>Projekt „Tragovi prošlosti vidljivi u sadašnjosti”, Ekonomska škola Mije Mirkovića Rijeka</t>
  </si>
  <si>
    <t>Ivana Kolić
Katarina Kružić
Dejan Troha
Bruno Vignjević</t>
  </si>
  <si>
    <t>Treća medievistička znanstvena radionica u Rijeci, Filozofski fakultet u Rijeci, Rijeka, 16. listopada 2015.</t>
  </si>
  <si>
    <t>Lea Hrlec
Ivana Jerolimov
Elena Salaj
Paola Samaržija
Matija Vurušić</t>
  </si>
  <si>
    <t>Vol. 11 No. -, 2016.</t>
  </si>
  <si>
    <t>Interview with Jelena Batinić</t>
  </si>
  <si>
    <t>The Revolution of the Women Without Anything, Without a Name</t>
  </si>
  <si>
    <t>Coral Cuadrada</t>
  </si>
  <si>
    <t>Italian Women’s Press and Political Education in People’s Power Istria (1943-1954)</t>
  </si>
  <si>
    <t>Francesco Maria Mengo</t>
  </si>
  <si>
    <t>From Partisans to Housewives: Representation of Women in Yugoslav Cinema</t>
  </si>
  <si>
    <t>Marijana Stojčić ; 
Nađa Duhaček</t>
  </si>
  <si>
    <t>The Visible and Invisible Role of Women in Czech Dissent During the 1970s and 1980s</t>
  </si>
  <si>
    <t>Lenka Krátká</t>
  </si>
  <si>
    <t>The Rojava Revolution: Women’s Liberation as an Answer to the Kurdish Question</t>
  </si>
  <si>
    <t>Katarina Pavičić-Ivelja </t>
  </si>
  <si>
    <t>Što Rosa Luxemburg želi?</t>
  </si>
  <si>
    <t>Iva Davorija</t>
  </si>
  <si>
    <t>Djelatnost konzularnog predstavništva Nezavisne Države Hrvatske u Rijeci (1941.-1943.)</t>
  </si>
  <si>
    <t>Bruno Vignjević</t>
  </si>
  <si>
    <t>Pravoslavlje u Rijeci i na sjevernom Jadranu u ranom novom vijeku. Povodom 300. godišnjice povlastice cara i kralja Karla VI. (III.) pravoslavnima u Rijeci (1717.), Filozofski fakultet Rijeka – Pomorski i povijesni muzej Hrvatskog primorja, 19. i 20. listopada 2017.</t>
  </si>
  <si>
    <t>Gender in Twentieth-Century Eastern Europe and the USSR, ed. Catherine BAKER, London and New York: Palgrave, 2017, 266 str.</t>
  </si>
  <si>
    <t>Chiara Bonfiglioli</t>
  </si>
  <si>
    <t> Vol. 12 No. -, 2017.</t>
  </si>
  <si>
    <t>Anton Korošec and the “Croatian question” in Jugoslavia</t>
  </si>
  <si>
    <t>Andrej Rahten</t>
  </si>
  <si>
    <t>Uloga i život žena u Prvome svjetskom ratu na otoku Krku – primjer općine Baška</t>
  </si>
  <si>
    <t>Marin Marijanić</t>
  </si>
  <si>
    <t>Uz stogodišnjicu riječkog Radničkog vijeća. Klasna alternativa nacionalnim državama na sutonu Monarhije</t>
  </si>
  <si>
    <t>Američka čitaonica u Zagrebu i kulturalni Hladni rat u socijalističkoj Jugoslaviji: intervju s dugogodišnjom direktoricom Nadom Apsen</t>
  </si>
  <si>
    <t>Sylvain Lazarus: Figura radnika i politika u Francuskoj: 1968. – 2018.</t>
  </si>
  <si>
    <t>Emanuela Berić</t>
  </si>
  <si>
    <t>Završna konferencija projekta FRAMNAT</t>
  </si>
  <si>
    <t>Budislav VUKAS, Hrvatska državnost – pravnopovijesne prosudbe, Pravni fakultet sveučilišta u Rijeci, 2017.</t>
  </si>
  <si>
    <t>Ante Vojković</t>
  </si>
  <si>
    <t>Vol. 13. No. -, 2018.</t>
  </si>
  <si>
    <t>From Gowns to Uniforms and from the Palace to the Brothel: Women’s Lives and Political Allegory in D’Annunzio’s Rijeka, 1919–1921</t>
  </si>
  <si>
    <t>Ana-Maria Milčić</t>
  </si>
  <si>
    <t>Istrian graffiti in World War II – Meanings and experiences</t>
  </si>
  <si>
    <t>Eric Ušić</t>
  </si>
  <si>
    <t>Dioničarsko društvo Prve jugozapadne krajiške mjesne željeznice (1902-1940)</t>
  </si>
  <si>
    <t>Siniša Lajnert</t>
  </si>
  <si>
    <t>Kvarner: društvene opservacije Alberta Fortisa</t>
  </si>
  <si>
    <t>Nikolina Sabljak</t>
  </si>
  <si>
    <t>Alida Perkov, Utjecaj državnih institucija na preobrazbu istarskog gospodarstva - početci od 1850. do 1918; Državni arhiv u Pazinu; Visoka tehnička škola, Politehnički studij, Gradska knjižnica i čitaonica, Pula, 2018; 312 str.</t>
  </si>
  <si>
    <t>Jelena Barić</t>
  </si>
  <si>
    <t>Četvrta medievistička znanstvena radionica u Rijeci, Filozofski fakultet u Rijeci, Rijeka, 30.-31. svibnja 2019.</t>
  </si>
  <si>
    <t>Paola Samaržija
Matija Vurušić</t>
  </si>
  <si>
    <t>Vol. 14. i 15. No. 1., 2019.</t>
  </si>
  <si>
    <t>La Scuola Dalmata dei Santi Giorgio e Trifone nei rapporti sociopolitici e culturali tra le due sponde dell’Adriatico</t>
  </si>
  <si>
    <t>Marta Tomić</t>
  </si>
  <si>
    <t>tal / (hrv)</t>
  </si>
  <si>
    <t>The Practice of the Collective Memory on the Island of Hvar, Case Study of the Hvar People’s Uprising</t>
  </si>
  <si>
    <t>Mateo Bratanić</t>
  </si>
  <si>
    <t>engl / (hrv)</t>
  </si>
  <si>
    <t>The lion, the music and the island bridge- winged Venetian monuments in Korčula town</t>
  </si>
  <si>
    <t>Vicko Marelić</t>
  </si>
  <si>
    <t>Prosvjetna djelatnost u gradu Karlovcu (1945.-1947.) kroz izvješća prosvjetnog odjela GNO Karlovac</t>
  </si>
  <si>
    <t>Nikola Perković  </t>
  </si>
  <si>
    <t>Antifašistički spomenici u Novom Vinodolskom</t>
  </si>
  <si>
    <t>Karla Tomaš</t>
  </si>
  <si>
    <t>Geography and Nationalist Visions of Interwar Yugoslavia by Vedran Duančić</t>
  </si>
  <si>
    <t>Marijan Gubić</t>
  </si>
  <si>
    <t>Marko Medved, Filius conventus Fluminensis. Augustinci pustinjaci sv. Jeronima u Rijeci , Srednja Europa – Katolički bogoslovni fakultet, Zagreb, 2020., XV + 757 str.</t>
  </si>
  <si>
    <t>Daniel Patafta</t>
  </si>
  <si>
    <t>Denis Visintin, L’agricoltura del Buiese. L’eta’ veneziana e le trasformazioni ottocentesche , Societa’ di studi storici e geografici – Društvo za zgodovinske in geografske študije, Piran, 2019., 190 str.</t>
  </si>
  <si>
    <t>Marino Martinčević</t>
  </si>
  <si>
    <t>Prikaz Vjesnika Državnog arhiva u Rijeci Svezak LXI/LXII</t>
  </si>
  <si>
    <t>Bruno Raguž </t>
  </si>
  <si>
    <t>IN MEMORIAM: Akademik Petar Strčić (1936.-2019.)</t>
  </si>
  <si>
    <t>IN MEMORIAM: Odlazak trolista crkvenih povjesničara: Franjo Emanuel Hoško (1940.- 2019.), akademik Franjo Šanjek (1939.-2019.) i Mile Bogović (1939.- 2020.)</t>
  </si>
  <si>
    <t>pismo</t>
  </si>
  <si>
    <t>Tatjana Stupin Lukašević </t>
  </si>
  <si>
    <t>Nikolina Sokolić </t>
  </si>
  <si>
    <t>Irena Miloš </t>
  </si>
  <si>
    <r>
      <t>Uvodnik
(</t>
    </r>
    <r>
      <rPr>
        <sz val="12"/>
        <color rgb="FFFF0000"/>
        <rFont val="Calibri"/>
        <family val="2"/>
        <charset val="238"/>
        <scheme val="minor"/>
      </rPr>
      <t>u Hrčku navedeno izv. zn.čl</t>
    </r>
    <r>
      <rPr>
        <sz val="12"/>
        <color theme="1"/>
        <rFont val="Calibri"/>
        <family val="2"/>
        <charset val="238"/>
        <scheme val="minor"/>
      </rPr>
      <t>.)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</si>
  <si>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</si>
  <si>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</si>
  <si>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</si>
  <si>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</si>
  <si>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</si>
  <si>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</si>
  <si>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</si>
  <si>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</si>
  <si>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</si>
  <si>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</si>
  <si>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</si>
  <si>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</si>
  <si>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</si>
  <si>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</si>
  <si>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</si>
  <si>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</si>
  <si>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</si>
  <si>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</si>
  <si>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</si>
  <si>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</si>
  <si>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</si>
  <si>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</si>
  <si>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</si>
  <si>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</si>
  <si>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</si>
  <si>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</si>
  <si>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</si>
  <si>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</si>
  <si>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</si>
  <si>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</si>
  <si>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</si>
  <si>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</si>
  <si>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</si>
  <si>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</si>
  <si>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</si>
  <si>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</si>
  <si>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</si>
  <si>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</si>
  <si>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</si>
  <si>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</si>
  <si>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</si>
  <si>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</si>
  <si>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</si>
  <si>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</si>
  <si>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</si>
  <si>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</si>
  <si>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</si>
  <si>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</si>
  <si>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</si>
  <si>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</si>
  <si>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</si>
  <si>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</si>
  <si>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</si>
  <si>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</si>
  <si>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</si>
  <si>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</si>
  <si>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</si>
  <si>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</si>
  <si>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</si>
  <si>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</si>
  <si>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</si>
  <si>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</si>
  <si>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</si>
  <si>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</si>
  <si>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</si>
  <si>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</si>
  <si>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</si>
  <si>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</si>
  <si>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</si>
  <si>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</si>
  <si>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</si>
  <si>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</si>
  <si>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</si>
  <si>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</si>
  <si>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</si>
  <si>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</si>
  <si>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</si>
  <si>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</si>
  <si>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</si>
  <si>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</si>
  <si>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</si>
  <si>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</si>
  <si>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</si>
  <si>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</si>
  <si>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</si>
  <si>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</si>
  <si>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</si>
  <si>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</si>
  <si>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</si>
  <si>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</si>
  <si>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</si>
  <si>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</si>
  <si>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</si>
  <si>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</si>
  <si>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</si>
  <si>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</si>
  <si>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</si>
  <si>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</si>
  <si>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</si>
  <si>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</si>
  <si>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</si>
  <si>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</si>
  <si>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</si>
  <si>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</si>
  <si>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</si>
  <si>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</si>
  <si>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</si>
  <si>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</si>
  <si>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</si>
  <si>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</si>
  <si>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</si>
  <si>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</si>
  <si>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</si>
  <si>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</si>
  <si>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</si>
  <si>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</si>
  <si>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</si>
  <si>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</si>
  <si>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</si>
  <si>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</si>
  <si>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</si>
  <si>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</si>
  <si>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</si>
  <si>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</si>
  <si>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</si>
  <si>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</si>
  <si>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</si>
  <si>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</si>
  <si>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</si>
  <si>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</si>
  <si>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</si>
  <si>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</si>
  <si>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</si>
  <si>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</si>
  <si>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</si>
  <si>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</si>
  <si>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</si>
  <si>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</si>
  <si>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</si>
  <si>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</si>
  <si>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</si>
  <si>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</si>
  <si>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</si>
  <si>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</si>
  <si>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</si>
  <si>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</si>
  <si>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</si>
  <si>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</si>
  <si>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</si>
  <si>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</si>
  <si>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</si>
  <si>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</si>
  <si>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</si>
  <si>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</si>
  <si>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</si>
  <si>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</si>
  <si>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</si>
  <si>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</si>
  <si>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</si>
  <si>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</si>
  <si>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</si>
  <si>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</si>
  <si>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</si>
  <si>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</si>
  <si>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</si>
  <si>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</si>
  <si>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</si>
  <si>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</si>
  <si>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</si>
  <si>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</si>
  <si>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</si>
  <si>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</si>
  <si>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</si>
  <si>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</si>
  <si>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</si>
  <si>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</si>
  <si>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</si>
  <si>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</si>
  <si>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</si>
  <si>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</si>
  <si>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</si>
  <si>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</si>
  <si>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</si>
  <si>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</si>
  <si>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</si>
  <si>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</si>
  <si>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</si>
  <si>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</si>
  <si>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</si>
  <si>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</si>
  <si>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</si>
  <si>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</si>
  <si>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</si>
  <si>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</si>
  <si>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</si>
  <si>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</si>
  <si>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</si>
  <si>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</si>
  <si>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</si>
  <si>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</si>
  <si>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</si>
  <si>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</si>
  <si>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</si>
  <si>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</si>
  <si>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</si>
  <si>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</si>
  <si>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</si>
  <si>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</si>
  <si>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</si>
  <si>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</si>
  <si>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</si>
  <si>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</si>
  <si>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</si>
  <si>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</si>
  <si>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</si>
  <si>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</si>
  <si>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</si>
  <si>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</si>
  <si>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</si>
  <si>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</si>
  <si>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</si>
  <si>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</si>
  <si>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</si>
  <si>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</si>
  <si>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</si>
  <si>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</si>
  <si>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</si>
  <si>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</si>
  <si>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</si>
  <si>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</si>
  <si>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</si>
  <si>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</si>
  <si>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</si>
  <si>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</si>
  <si>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</si>
  <si>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</si>
  <si>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</si>
  <si>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</si>
  <si>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</si>
  <si>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</si>
  <si>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</si>
  <si>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</si>
  <si>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</si>
  <si>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</si>
  <si>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</si>
  <si>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</si>
  <si>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</si>
  <si>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</si>
  <si>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</si>
  <si>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</si>
  <si>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</si>
  <si>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</si>
  <si>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</si>
  <si>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</si>
  <si>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</si>
  <si>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</si>
  <si>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</si>
  <si>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</si>
  <si>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</si>
  <si>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</si>
  <si>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</si>
  <si>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</si>
  <si>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</si>
  <si>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</si>
  <si>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</si>
  <si>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</si>
  <si>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</si>
  <si>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</si>
  <si>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</si>
  <si>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</si>
  <si>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</si>
  <si>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</si>
  <si>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</si>
  <si>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</si>
  <si>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</si>
  <si>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</si>
  <si>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</si>
  <si>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</si>
  <si>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</si>
  <si>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</si>
  <si>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</si>
  <si>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</si>
  <si>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</si>
  <si>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</si>
  <si>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</si>
  <si>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</si>
  <si>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</si>
  <si>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</si>
  <si>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</si>
  <si>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</si>
  <si>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</si>
  <si>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</si>
  <si>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</si>
  <si>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</si>
  <si>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</si>
  <si>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</si>
  <si>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</si>
  <si>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</si>
  <si>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</si>
  <si>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</si>
  <si>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</si>
  <si>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</si>
  <si>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</si>
  <si>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</si>
  <si>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</si>
  <si>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</si>
  <si>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</si>
  <si>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</si>
  <si>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</si>
  <si>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</si>
  <si>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</si>
  <si>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</si>
  <si>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</si>
  <si>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</si>
  <si>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</si>
  <si>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</si>
  <si>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</si>
  <si>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</si>
  <si>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</si>
  <si>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</si>
  <si>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</si>
  <si>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</si>
  <si>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</si>
  <si>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</si>
  <si>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</si>
  <si>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</si>
  <si>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</si>
  <si>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</si>
  <si>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</si>
  <si>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</si>
  <si>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</si>
  <si>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</si>
  <si>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</si>
  <si>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</si>
  <si>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</si>
  <si>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</si>
  <si>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</si>
  <si>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</si>
  <si>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</si>
  <si>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</si>
  <si>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</si>
  <si>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</si>
  <si>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</si>
  <si>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</si>
  <si>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</si>
  <si>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</si>
  <si>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</si>
  <si>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</si>
  <si>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</si>
  <si>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</si>
  <si>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</si>
  <si>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</si>
  <si>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</si>
  <si>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</si>
  <si>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</si>
  <si>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</si>
  <si>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</si>
  <si>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</si>
  <si>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</si>
  <si>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</si>
  <si>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</si>
  <si>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</si>
  <si>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</si>
  <si>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</si>
  <si>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</si>
  <si>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</si>
  <si>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</si>
  <si>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</si>
  <si>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</si>
  <si>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</si>
  <si>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</si>
  <si>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</si>
  <si>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</si>
  <si>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</si>
  <si>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</si>
  <si>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</si>
  <si>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</si>
  <si>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</si>
  <si>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</si>
  <si>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</si>
  <si>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</si>
  <si>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</si>
  <si>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</si>
  <si>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</si>
  <si>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</si>
  <si>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</si>
  <si>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</si>
  <si>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</si>
  <si>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</si>
  <si>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</si>
  <si>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</si>
  <si>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</si>
  <si>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</si>
  <si>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</si>
  <si>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</si>
  <si>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</si>
  <si>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</si>
  <si>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</si>
  <si>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</si>
  <si>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</si>
  <si>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lat</t>
  </si>
  <si>
    <t>ostalo</t>
  </si>
  <si>
    <t>vrsta rada</t>
  </si>
  <si>
    <t>sažetak na drugom jeziku</t>
  </si>
  <si>
    <t>Fluminesia</t>
  </si>
  <si>
    <t>Psihologijske teme</t>
  </si>
  <si>
    <t>EUJAP</t>
  </si>
  <si>
    <t>Čas. Za pov. Z.H.</t>
  </si>
  <si>
    <t>ukupno radova</t>
  </si>
  <si>
    <t>Vol. 24 No. 2, 2012.</t>
  </si>
  <si>
    <t xml:space="preserve">ukupno brojeva </t>
  </si>
  <si>
    <t>autor/i - zaposlenik/ci</t>
  </si>
  <si>
    <t>vanjski autor/i</t>
  </si>
  <si>
    <t>samostalni autor zaposlenik</t>
  </si>
  <si>
    <t>Izlaganje sa skupa / 
Sažetak sa skupa</t>
  </si>
  <si>
    <t>Ostalo (uvodnik, ostalo, kazalo, vijest, 
bibliografija, in memoriam, nekrolog, obituarij, esej)</t>
  </si>
  <si>
    <t>Fluminensia</t>
  </si>
  <si>
    <t>Language and Linguistics</t>
  </si>
  <si>
    <t>Q4</t>
  </si>
  <si>
    <t>Q3</t>
  </si>
  <si>
    <t>Q2</t>
  </si>
  <si>
    <t>Linguistics and Language</t>
  </si>
  <si>
    <t>Literature and Literary Theory</t>
  </si>
  <si>
    <t>Q1</t>
  </si>
  <si>
    <t>Year</t>
  </si>
  <si>
    <t>SJR</t>
  </si>
  <si>
    <t>0.101</t>
  </si>
  <si>
    <t>0.103</t>
  </si>
  <si>
    <t>0.125</t>
  </si>
  <si>
    <t>0.111</t>
  </si>
  <si>
    <t>0.133</t>
  </si>
  <si>
    <t>0.100</t>
  </si>
  <si>
    <t>0.144</t>
  </si>
  <si>
    <t>0.138</t>
  </si>
  <si>
    <t>0.113</t>
  </si>
  <si>
    <t>H-INDEX</t>
  </si>
  <si>
    <t>0.130</t>
  </si>
  <si>
    <t>0.262</t>
  </si>
  <si>
    <t>0.180</t>
  </si>
  <si>
    <t>0.206</t>
  </si>
  <si>
    <t>0.185</t>
  </si>
  <si>
    <t>0.175</t>
  </si>
  <si>
    <t>0.210</t>
  </si>
  <si>
    <t>0.186</t>
  </si>
  <si>
    <t>0.280</t>
  </si>
  <si>
    <t>0.275</t>
  </si>
  <si>
    <t>Applied Psychology</t>
  </si>
  <si>
    <t>Clinical Psychology</t>
  </si>
  <si>
    <t>Social Psychology</t>
  </si>
  <si>
    <t>The Journal Citation Indicator (JCI) is the average Category Normalized Citation Impact (CNCI) of citable items (articles &amp; reviews) 
published by a journal over a recent three year period. The average JCI in a category is 1. Journals with a JCI of 1.5 have 50% more citation impact than the average in that category. 
It may be used alongside other metrics to help you evaluate journals.</t>
  </si>
  <si>
    <t>JCI</t>
  </si>
  <si>
    <t>2017 / 0,09</t>
  </si>
  <si>
    <t>2018 / 0,18</t>
  </si>
  <si>
    <t>2019 / 0,23</t>
  </si>
  <si>
    <t>2020 / 0,18</t>
  </si>
  <si>
    <t>Web of Science Core Collection:</t>
  </si>
  <si>
    <t>Emerging Sources Citation Index</t>
  </si>
  <si>
    <t>Ukupno radova</t>
  </si>
  <si>
    <t xml:space="preserve">
Sažetak sa skupa</t>
  </si>
  <si>
    <t>Median</t>
  </si>
  <si>
    <t>Prosjek</t>
  </si>
  <si>
    <t>Ukupno</t>
  </si>
  <si>
    <t>Ukupno sveščića</t>
  </si>
  <si>
    <t>Prosječan broj radova
 po sveščiću</t>
  </si>
  <si>
    <t>Ukupno brojeva</t>
  </si>
  <si>
    <t>samostalni autor s institucije</t>
  </si>
  <si>
    <t>koautorstvo na instituciji</t>
  </si>
  <si>
    <t>koautorstvo izvan institucije</t>
  </si>
  <si>
    <t>Čas. za pov. Z.H.</t>
  </si>
  <si>
    <t>koautorstvo sa stranim autorom</t>
  </si>
  <si>
    <t>strani autor/i</t>
  </si>
  <si>
    <t xml:space="preserve">Autorstvo </t>
  </si>
  <si>
    <t>autor s institucije</t>
  </si>
  <si>
    <t>vanjsko autorstvo</t>
  </si>
  <si>
    <t>strano autorstvo</t>
  </si>
  <si>
    <t>koautorstvo izvan institucije sa stranim autorom</t>
  </si>
  <si>
    <t>u potpunosti vanjsko autorstvo</t>
  </si>
  <si>
    <t>u potpunosti strano autorstvo</t>
  </si>
  <si>
    <t>jednoautorski rad s institucije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</si>
</sst>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272727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Fill="1"/>
    <xf numFmtId="0" fontId="3" fillId="0" borderId="1" xfId="1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2" fillId="5" borderId="1" xfId="0" applyFont="1" applyFill="1" applyBorder="1"/>
    <xf numFmtId="0" fontId="5" fillId="5" borderId="1" xfId="0" applyFont="1" applyFill="1" applyBorder="1"/>
    <xf numFmtId="0" fontId="5" fillId="6" borderId="1" xfId="0" applyFont="1" applyFill="1" applyBorder="1"/>
    <xf numFmtId="0" fontId="2" fillId="6" borderId="1" xfId="0" applyFont="1" applyFill="1" applyBorder="1"/>
    <xf numFmtId="0" fontId="5" fillId="4" borderId="1" xfId="0" applyFont="1" applyFill="1" applyBorder="1"/>
    <xf numFmtId="0" fontId="2" fillId="4" borderId="1" xfId="0" applyFont="1" applyFill="1" applyBorder="1"/>
    <xf numFmtId="0" fontId="5" fillId="7" borderId="1" xfId="0" applyFont="1" applyFill="1" applyBorder="1"/>
    <xf numFmtId="0" fontId="2" fillId="7" borderId="1" xfId="0" applyFont="1" applyFill="1" applyBorder="1"/>
    <xf numFmtId="0" fontId="2" fillId="7" borderId="0" xfId="0" applyFont="1" applyFill="1"/>
    <xf numFmtId="0" fontId="5" fillId="8" borderId="1" xfId="0" applyFont="1" applyFill="1" applyBorder="1"/>
    <xf numFmtId="0" fontId="2" fillId="8" borderId="1" xfId="0" applyFont="1" applyFill="1" applyBorder="1"/>
    <xf numFmtId="0" fontId="5" fillId="9" borderId="1" xfId="0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5" fillId="10" borderId="1" xfId="0" applyFont="1" applyFill="1" applyBorder="1"/>
    <xf numFmtId="0" fontId="2" fillId="10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1" fontId="0" fillId="0" borderId="1" xfId="2" applyNumberFormat="1" applyFont="1" applyBorder="1"/>
    <xf numFmtId="1" fontId="0" fillId="0" borderId="0" xfId="0" applyNumberFormat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 indent="3"/>
    </xf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1" fontId="0" fillId="0" borderId="1" xfId="0" applyNumberFormat="1" applyBorder="1"/>
    <xf numFmtId="0" fontId="2" fillId="2" borderId="0" xfId="0" applyFont="1" applyFill="1"/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2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2" fillId="11" borderId="0" xfId="0" applyFont="1" applyFill="1"/>
    <xf numFmtId="0" fontId="2" fillId="3" borderId="0" xfId="0" applyFont="1" applyFill="1"/>
    <xf numFmtId="0" fontId="2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11" borderId="1" xfId="0" applyFont="1" applyFill="1" applyBorder="1"/>
    <xf numFmtId="0" fontId="5" fillId="11" borderId="1" xfId="0" applyFont="1" applyFill="1" applyBorder="1"/>
    <xf numFmtId="0" fontId="2" fillId="12" borderId="0" xfId="0" applyFont="1" applyFill="1"/>
    <xf numFmtId="0" fontId="2" fillId="12" borderId="1" xfId="0" applyFont="1" applyFill="1" applyBorder="1"/>
    <xf numFmtId="0" fontId="5" fillId="12" borderId="1" xfId="0" applyFont="1" applyFill="1" applyBorder="1"/>
    <xf numFmtId="0" fontId="2" fillId="6" borderId="0" xfId="0" applyFont="1" applyFill="1"/>
    <xf numFmtId="0" fontId="5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wrapText="1"/>
    </xf>
    <xf numFmtId="0" fontId="2" fillId="13" borderId="0" xfId="0" applyFont="1" applyFill="1"/>
    <xf numFmtId="0" fontId="5" fillId="13" borderId="1" xfId="0" applyFont="1" applyFill="1" applyBorder="1"/>
    <xf numFmtId="0" fontId="2" fillId="13" borderId="1" xfId="0" applyFont="1" applyFill="1" applyBorder="1"/>
    <xf numFmtId="0" fontId="2" fillId="11" borderId="1" xfId="0" applyFont="1" applyFill="1" applyBorder="1" applyAlignment="1">
      <alignment wrapText="1"/>
    </xf>
    <xf numFmtId="0" fontId="2" fillId="12" borderId="1" xfId="0" applyFont="1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0" fillId="0" borderId="0" xfId="0" applyFill="1"/>
    <xf numFmtId="164" fontId="0" fillId="0" borderId="1" xfId="0" applyNumberFormat="1" applyBorder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perveza" xfId="1" builtinId="8"/>
    <cellStyle name="Normalno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Vrste radova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grafike!$B$33</c:f>
              <c:strCache>
                <c:ptCount val="1"/>
                <c:pt idx="0">
                  <c:v>Čas. za pov. Z.H.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grafike!$C$32:$I$32</c:f>
              <c:strCache>
                <c:ptCount val="7"/>
                <c:pt idx="0">
                  <c:v>Izvorni znanstveni članak</c:v>
                </c:pt>
                <c:pt idx="1">
                  <c:v>Pregledni rad</c:v>
                </c:pt>
                <c:pt idx="2">
                  <c:v>Prethodno priopćenje</c:v>
                </c:pt>
                <c:pt idx="3">
                  <c:v>Stručni rad</c:v>
                </c:pt>
                <c:pt idx="4">
                  <c:v>Recenzija, Prikaz slučaja</c:v>
                </c:pt>
                <c:pt idx="5">
                  <c:v>
Sažetak sa skupa</c:v>
                </c:pt>
                <c:pt idx="6">
                  <c:v>Ostalo</c:v>
                </c:pt>
              </c:strCache>
            </c:strRef>
          </c:cat>
          <c:val>
            <c:numRef>
              <c:f>grafike!$C$33:$I$33</c:f>
              <c:numCache>
                <c:formatCode>General</c:formatCode>
                <c:ptCount val="7"/>
                <c:pt idx="0">
                  <c:v>19</c:v>
                </c:pt>
                <c:pt idx="1">
                  <c:v>9</c:v>
                </c:pt>
                <c:pt idx="2">
                  <c:v>16</c:v>
                </c:pt>
                <c:pt idx="3">
                  <c:v>8</c:v>
                </c:pt>
                <c:pt idx="4">
                  <c:v>27</c:v>
                </c:pt>
                <c:pt idx="5">
                  <c:v>6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1-4A87-9383-8B94FFC6B4A9}"/>
            </c:ext>
          </c:extLst>
        </c:ser>
        <c:ser>
          <c:idx val="1"/>
          <c:order val="1"/>
          <c:tx>
            <c:strRef>
              <c:f>grafike!$B$34</c:f>
              <c:strCache>
                <c:ptCount val="1"/>
                <c:pt idx="0">
                  <c:v>EUJAP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grafike!$C$32:$I$32</c:f>
              <c:strCache>
                <c:ptCount val="7"/>
                <c:pt idx="0">
                  <c:v>Izvorni znanstveni članak</c:v>
                </c:pt>
                <c:pt idx="1">
                  <c:v>Pregledni rad</c:v>
                </c:pt>
                <c:pt idx="2">
                  <c:v>Prethodno priopćenje</c:v>
                </c:pt>
                <c:pt idx="3">
                  <c:v>Stručni rad</c:v>
                </c:pt>
                <c:pt idx="4">
                  <c:v>Recenzija, Prikaz slučaja</c:v>
                </c:pt>
                <c:pt idx="5">
                  <c:v>
Sažetak sa skupa</c:v>
                </c:pt>
                <c:pt idx="6">
                  <c:v>Ostalo</c:v>
                </c:pt>
              </c:strCache>
            </c:strRef>
          </c:cat>
          <c:val>
            <c:numRef>
              <c:f>grafike!$C$34:$I$34</c:f>
              <c:numCache>
                <c:formatCode>General</c:formatCode>
                <c:ptCount val="7"/>
                <c:pt idx="0">
                  <c:v>114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1-4A87-9383-8B94FFC6B4A9}"/>
            </c:ext>
          </c:extLst>
        </c:ser>
        <c:ser>
          <c:idx val="2"/>
          <c:order val="2"/>
          <c:tx>
            <c:strRef>
              <c:f>grafike!$B$35</c:f>
              <c:strCache>
                <c:ptCount val="1"/>
                <c:pt idx="0">
                  <c:v>Psihologijske teme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grafike!$C$32:$I$32</c:f>
              <c:strCache>
                <c:ptCount val="7"/>
                <c:pt idx="0">
                  <c:v>Izvorni znanstveni članak</c:v>
                </c:pt>
                <c:pt idx="1">
                  <c:v>Pregledni rad</c:v>
                </c:pt>
                <c:pt idx="2">
                  <c:v>Prethodno priopćenje</c:v>
                </c:pt>
                <c:pt idx="3">
                  <c:v>Stručni rad</c:v>
                </c:pt>
                <c:pt idx="4">
                  <c:v>Recenzija, Prikaz slučaja</c:v>
                </c:pt>
                <c:pt idx="5">
                  <c:v>
Sažetak sa skupa</c:v>
                </c:pt>
                <c:pt idx="6">
                  <c:v>Ostalo</c:v>
                </c:pt>
              </c:strCache>
            </c:strRef>
          </c:cat>
          <c:val>
            <c:numRef>
              <c:f>grafike!$C$35:$I$35</c:f>
              <c:numCache>
                <c:formatCode>General</c:formatCode>
                <c:ptCount val="7"/>
                <c:pt idx="0">
                  <c:v>244</c:v>
                </c:pt>
                <c:pt idx="1">
                  <c:v>50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71-4A87-9383-8B94FFC6B4A9}"/>
            </c:ext>
          </c:extLst>
        </c:ser>
        <c:ser>
          <c:idx val="3"/>
          <c:order val="3"/>
          <c:tx>
            <c:strRef>
              <c:f>grafike!$B$36</c:f>
              <c:strCache>
                <c:ptCount val="1"/>
                <c:pt idx="0">
                  <c:v>Fluminesia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grafike!$C$32:$I$32</c:f>
              <c:strCache>
                <c:ptCount val="7"/>
                <c:pt idx="0">
                  <c:v>Izvorni znanstveni članak</c:v>
                </c:pt>
                <c:pt idx="1">
                  <c:v>Pregledni rad</c:v>
                </c:pt>
                <c:pt idx="2">
                  <c:v>Prethodno priopćenje</c:v>
                </c:pt>
                <c:pt idx="3">
                  <c:v>Stručni rad</c:v>
                </c:pt>
                <c:pt idx="4">
                  <c:v>Recenzija, Prikaz slučaja</c:v>
                </c:pt>
                <c:pt idx="5">
                  <c:v>
Sažetak sa skupa</c:v>
                </c:pt>
                <c:pt idx="6">
                  <c:v>Ostalo</c:v>
                </c:pt>
              </c:strCache>
            </c:strRef>
          </c:cat>
          <c:val>
            <c:numRef>
              <c:f>grafike!$C$36:$I$36</c:f>
              <c:numCache>
                <c:formatCode>General</c:formatCode>
                <c:ptCount val="7"/>
                <c:pt idx="0">
                  <c:v>165</c:v>
                </c:pt>
                <c:pt idx="1">
                  <c:v>39</c:v>
                </c:pt>
                <c:pt idx="2">
                  <c:v>43</c:v>
                </c:pt>
                <c:pt idx="3">
                  <c:v>1</c:v>
                </c:pt>
                <c:pt idx="4">
                  <c:v>121</c:v>
                </c:pt>
                <c:pt idx="5">
                  <c:v>1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71-4A87-9383-8B94FFC6B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7797168"/>
        <c:axId val="427797496"/>
      </c:barChart>
      <c:catAx>
        <c:axId val="42779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7797496"/>
        <c:crosses val="autoZero"/>
        <c:auto val="1"/>
        <c:lblAlgn val="ctr"/>
        <c:lblOffset val="100"/>
        <c:noMultiLvlLbl val="0"/>
      </c:catAx>
      <c:valAx>
        <c:axId val="427797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779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Vrste autorstva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grafike!$B$105</c:f>
              <c:strCache>
                <c:ptCount val="1"/>
                <c:pt idx="0">
                  <c:v>Čas. za pov. Z.H.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grafike!$C$104:$H$104</c:f>
              <c:strCache>
                <c:ptCount val="6"/>
                <c:pt idx="0">
                  <c:v>jednoautorski rad s institucije</c:v>
                </c:pt>
                <c:pt idx="1">
                  <c:v>koautorstvo na instituciji</c:v>
                </c:pt>
                <c:pt idx="2">
                  <c:v>koautorstvo izvan institucije</c:v>
                </c:pt>
                <c:pt idx="3">
                  <c:v>koautorstvo izvan institucije sa stranim autorom</c:v>
                </c:pt>
                <c:pt idx="4">
                  <c:v>u potpunosti vanjsko autorstvo</c:v>
                </c:pt>
                <c:pt idx="5">
                  <c:v>u potpunosti strano autorstvo</c:v>
                </c:pt>
              </c:strCache>
            </c:strRef>
          </c:cat>
          <c:val>
            <c:numRef>
              <c:f>grafike!$C$105:$H$105</c:f>
              <c:numCache>
                <c:formatCode>0.0</c:formatCode>
                <c:ptCount val="6"/>
                <c:pt idx="0">
                  <c:v>24.074074074074073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43.518518518518519</c:v>
                </c:pt>
                <c:pt idx="5">
                  <c:v>32.407407407407405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2-40F8-8021-4A689430A23B}"/>
            </c:ext>
          </c:extLst>
        </c:ser>
        <c:ser>
          <c:idx val="1"/>
          <c:order val="1"/>
          <c:tx>
            <c:strRef>
              <c:f>grafike!$B$106</c:f>
              <c:strCache>
                <c:ptCount val="1"/>
                <c:pt idx="0">
                  <c:v>EUJAP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grafike!$C$104:$H$104</c:f>
              <c:strCache>
                <c:ptCount val="6"/>
                <c:pt idx="0">
                  <c:v>jednoautorski rad s institucije</c:v>
                </c:pt>
                <c:pt idx="1">
                  <c:v>koautorstvo na instituciji</c:v>
                </c:pt>
                <c:pt idx="2">
                  <c:v>koautorstvo izvan institucije</c:v>
                </c:pt>
                <c:pt idx="3">
                  <c:v>koautorstvo izvan institucije sa stranim autorom</c:v>
                </c:pt>
                <c:pt idx="4">
                  <c:v>u potpunosti vanjsko autorstvo</c:v>
                </c:pt>
                <c:pt idx="5">
                  <c:v>u potpunosti strano autorstvo</c:v>
                </c:pt>
              </c:strCache>
            </c:strRef>
          </c:cat>
          <c:val>
            <c:numRef>
              <c:f>grafike!$C$106:$H$106</c:f>
              <c:numCache>
                <c:formatCode>0.0</c:formatCode>
                <c:ptCount val="6"/>
                <c:pt idx="0">
                  <c:v>7.6335877862595423</c:v>
                </c:pt>
                <c:pt idx="1">
                  <c:v>0</c:v>
                </c:pt>
                <c:pt idx="2">
                  <c:v>0.76335877862595414</c:v>
                </c:pt>
                <c:pt idx="3">
                  <c:v>3.0534351145038165</c:v>
                </c:pt>
                <c:pt idx="4">
                  <c:v>6.8702290076335881</c:v>
                </c:pt>
                <c:pt idx="5">
                  <c:v>81.679389312977108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2-40F8-8021-4A689430A23B}"/>
            </c:ext>
          </c:extLst>
        </c:ser>
        <c:ser>
          <c:idx val="2"/>
          <c:order val="2"/>
          <c:tx>
            <c:strRef>
              <c:f>grafike!$B$107</c:f>
              <c:strCache>
                <c:ptCount val="1"/>
                <c:pt idx="0">
                  <c:v>Psihologijske teme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grafike!$C$104:$H$104</c:f>
              <c:strCache>
                <c:ptCount val="6"/>
                <c:pt idx="0">
                  <c:v>jednoautorski rad s institucije</c:v>
                </c:pt>
                <c:pt idx="1">
                  <c:v>koautorstvo na instituciji</c:v>
                </c:pt>
                <c:pt idx="2">
                  <c:v>koautorstvo izvan institucije</c:v>
                </c:pt>
                <c:pt idx="3">
                  <c:v>koautorstvo izvan institucije sa stranim autorom</c:v>
                </c:pt>
                <c:pt idx="4">
                  <c:v>u potpunosti vanjsko autorstvo</c:v>
                </c:pt>
                <c:pt idx="5">
                  <c:v>u potpunosti strano autorstvo</c:v>
                </c:pt>
              </c:strCache>
            </c:strRef>
          </c:cat>
          <c:val>
            <c:numRef>
              <c:f>grafike!$C$107:$H$107</c:f>
              <c:numCache>
                <c:formatCode>0.0</c:formatCode>
                <c:ptCount val="6"/>
                <c:pt idx="0">
                  <c:v>6.9078947368421062</c:v>
                </c:pt>
                <c:pt idx="1">
                  <c:v>8.8815789473684212</c:v>
                </c:pt>
                <c:pt idx="2">
                  <c:v>4.6052631578947363</c:v>
                </c:pt>
                <c:pt idx="3">
                  <c:v>0.98684210526315785</c:v>
                </c:pt>
                <c:pt idx="4">
                  <c:v>36.513157894736842</c:v>
                </c:pt>
                <c:pt idx="5">
                  <c:v>42.105263157894733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2-40F8-8021-4A689430A23B}"/>
            </c:ext>
          </c:extLst>
        </c:ser>
        <c:ser>
          <c:idx val="3"/>
          <c:order val="3"/>
          <c:tx>
            <c:strRef>
              <c:f>grafike!$B$108</c:f>
              <c:strCache>
                <c:ptCount val="1"/>
                <c:pt idx="0">
                  <c:v>Fluminesia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grafike!$C$104:$H$104</c:f>
              <c:strCache>
                <c:ptCount val="6"/>
                <c:pt idx="0">
                  <c:v>jednoautorski rad s institucije</c:v>
                </c:pt>
                <c:pt idx="1">
                  <c:v>koautorstvo na instituciji</c:v>
                </c:pt>
                <c:pt idx="2">
                  <c:v>koautorstvo izvan institucije</c:v>
                </c:pt>
                <c:pt idx="3">
                  <c:v>koautorstvo izvan institucije sa stranim autorom</c:v>
                </c:pt>
                <c:pt idx="4">
                  <c:v>u potpunosti vanjsko autorstvo</c:v>
                </c:pt>
                <c:pt idx="5">
                  <c:v>u potpunosti strano autorstvo</c:v>
                </c:pt>
              </c:strCache>
            </c:strRef>
          </c:cat>
          <c:val>
            <c:numRef>
              <c:f>grafike!$C$108:$H$108</c:f>
              <c:numCache>
                <c:formatCode>0.0</c:formatCode>
                <c:ptCount val="6"/>
                <c:pt idx="0">
                  <c:v>28.999999999999996</c:v>
                </c:pt>
                <c:pt idx="1">
                  <c:v>2</c:v>
                </c:pt>
                <c:pt idx="2">
                  <c:v>2.5</c:v>
                </c:pt>
                <c:pt idx="3">
                  <c:v>0.25</c:v>
                </c:pt>
                <c:pt idx="4">
                  <c:v>60.25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A2-40F8-8021-4A689430A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5266704"/>
        <c:axId val="425267032"/>
      </c:barChart>
      <c:catAx>
        <c:axId val="4252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267032"/>
        <c:crosses val="autoZero"/>
        <c:auto val="1"/>
        <c:lblAlgn val="ctr"/>
        <c:lblOffset val="100"/>
        <c:noMultiLvlLbl val="0"/>
      </c:catAx>
      <c:valAx>
        <c:axId val="425267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2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Vrste radova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grafike!$B$66</c:f>
              <c:strCache>
                <c:ptCount val="1"/>
                <c:pt idx="0">
                  <c:v>Čas. za pov. Z.H.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grafike!$C$65:$I$65</c:f>
              <c:strCache>
                <c:ptCount val="7"/>
                <c:pt idx="0">
                  <c:v>Izvorni znanstveni članak</c:v>
                </c:pt>
                <c:pt idx="1">
                  <c:v>Pregledni rad</c:v>
                </c:pt>
                <c:pt idx="2">
                  <c:v>Prethodno priopćenje</c:v>
                </c:pt>
                <c:pt idx="3">
                  <c:v>Stručni rad</c:v>
                </c:pt>
                <c:pt idx="4">
                  <c:v>Recenzija, Prikaz slučaja</c:v>
                </c:pt>
                <c:pt idx="5">
                  <c:v>
Sažetak sa skupa</c:v>
                </c:pt>
                <c:pt idx="6">
                  <c:v>Ostalo</c:v>
                </c:pt>
              </c:strCache>
            </c:strRef>
          </c:cat>
          <c:val>
            <c:numRef>
              <c:f>grafike!$C$66:$I$66</c:f>
              <c:numCache>
                <c:formatCode>0.0</c:formatCode>
                <c:ptCount val="7"/>
                <c:pt idx="0">
                  <c:v>17.592592592592592</c:v>
                </c:pt>
                <c:pt idx="1">
                  <c:v>8.3333333333333321</c:v>
                </c:pt>
                <c:pt idx="2">
                  <c:v>14.814814814814813</c:v>
                </c:pt>
                <c:pt idx="3">
                  <c:v>7.4074074074074066</c:v>
                </c:pt>
                <c:pt idx="4">
                  <c:v>25</c:v>
                </c:pt>
                <c:pt idx="5">
                  <c:v>5.5555555555555554</c:v>
                </c:pt>
                <c:pt idx="6">
                  <c:v>21.296296296296298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E-4730-B990-B4C7A72D90A4}"/>
            </c:ext>
          </c:extLst>
        </c:ser>
        <c:ser>
          <c:idx val="1"/>
          <c:order val="1"/>
          <c:tx>
            <c:strRef>
              <c:f>grafike!$B$67</c:f>
              <c:strCache>
                <c:ptCount val="1"/>
                <c:pt idx="0">
                  <c:v>EUJAP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grafike!$C$65:$I$65</c:f>
              <c:strCache>
                <c:ptCount val="7"/>
                <c:pt idx="0">
                  <c:v>Izvorni znanstveni članak</c:v>
                </c:pt>
                <c:pt idx="1">
                  <c:v>Pregledni rad</c:v>
                </c:pt>
                <c:pt idx="2">
                  <c:v>Prethodno priopćenje</c:v>
                </c:pt>
                <c:pt idx="3">
                  <c:v>Stručni rad</c:v>
                </c:pt>
                <c:pt idx="4">
                  <c:v>Recenzija, Prikaz slučaja</c:v>
                </c:pt>
                <c:pt idx="5">
                  <c:v>
Sažetak sa skupa</c:v>
                </c:pt>
                <c:pt idx="6">
                  <c:v>Ostalo</c:v>
                </c:pt>
              </c:strCache>
            </c:strRef>
          </c:cat>
          <c:val>
            <c:numRef>
              <c:f>grafike!$C$67:$I$67</c:f>
              <c:numCache>
                <c:formatCode>0.0</c:formatCode>
                <c:ptCount val="7"/>
                <c:pt idx="0">
                  <c:v>87.022900763358777</c:v>
                </c:pt>
                <c:pt idx="1">
                  <c:v>2.2900763358778624</c:v>
                </c:pt>
                <c:pt idx="2">
                  <c:v>0</c:v>
                </c:pt>
                <c:pt idx="3">
                  <c:v>0.76335877862595414</c:v>
                </c:pt>
                <c:pt idx="4">
                  <c:v>4.5801526717557248</c:v>
                </c:pt>
                <c:pt idx="5">
                  <c:v>0</c:v>
                </c:pt>
                <c:pt idx="6">
                  <c:v>5.343511450381679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AE-4730-B990-B4C7A72D90A4}"/>
            </c:ext>
          </c:extLst>
        </c:ser>
        <c:ser>
          <c:idx val="2"/>
          <c:order val="2"/>
          <c:tx>
            <c:strRef>
              <c:f>grafike!$B$68</c:f>
              <c:strCache>
                <c:ptCount val="1"/>
                <c:pt idx="0">
                  <c:v>Psihologijske teme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grafike!$C$65:$I$65</c:f>
              <c:strCache>
                <c:ptCount val="7"/>
                <c:pt idx="0">
                  <c:v>Izvorni znanstveni članak</c:v>
                </c:pt>
                <c:pt idx="1">
                  <c:v>Pregledni rad</c:v>
                </c:pt>
                <c:pt idx="2">
                  <c:v>Prethodno priopćenje</c:v>
                </c:pt>
                <c:pt idx="3">
                  <c:v>Stručni rad</c:v>
                </c:pt>
                <c:pt idx="4">
                  <c:v>Recenzija, Prikaz slučaja</c:v>
                </c:pt>
                <c:pt idx="5">
                  <c:v>
Sažetak sa skupa</c:v>
                </c:pt>
                <c:pt idx="6">
                  <c:v>Ostalo</c:v>
                </c:pt>
              </c:strCache>
            </c:strRef>
          </c:cat>
          <c:val>
            <c:numRef>
              <c:f>grafike!$C$68:$I$68</c:f>
              <c:numCache>
                <c:formatCode>0.0</c:formatCode>
                <c:ptCount val="7"/>
                <c:pt idx="0">
                  <c:v>80.26315789473685</c:v>
                </c:pt>
                <c:pt idx="1">
                  <c:v>16.447368421052634</c:v>
                </c:pt>
                <c:pt idx="2">
                  <c:v>0.6578947368421052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2.6315789473684208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AE-4730-B990-B4C7A72D90A4}"/>
            </c:ext>
          </c:extLst>
        </c:ser>
        <c:ser>
          <c:idx val="3"/>
          <c:order val="3"/>
          <c:tx>
            <c:strRef>
              <c:f>grafike!$B$69</c:f>
              <c:strCache>
                <c:ptCount val="1"/>
                <c:pt idx="0">
                  <c:v>Fluminesia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grafike!$C$65:$I$65</c:f>
              <c:strCache>
                <c:ptCount val="7"/>
                <c:pt idx="0">
                  <c:v>Izvorni znanstveni članak</c:v>
                </c:pt>
                <c:pt idx="1">
                  <c:v>Pregledni rad</c:v>
                </c:pt>
                <c:pt idx="2">
                  <c:v>Prethodno priopćenje</c:v>
                </c:pt>
                <c:pt idx="3">
                  <c:v>Stručni rad</c:v>
                </c:pt>
                <c:pt idx="4">
                  <c:v>Recenzija, Prikaz slučaja</c:v>
                </c:pt>
                <c:pt idx="5">
                  <c:v>
Sažetak sa skupa</c:v>
                </c:pt>
                <c:pt idx="6">
                  <c:v>Ostalo</c:v>
                </c:pt>
              </c:strCache>
            </c:strRef>
          </c:cat>
          <c:val>
            <c:numRef>
              <c:f>grafike!$C$69:$I$69</c:f>
              <c:numCache>
                <c:formatCode>0.0</c:formatCode>
                <c:ptCount val="7"/>
                <c:pt idx="0">
                  <c:v>41.25</c:v>
                </c:pt>
                <c:pt idx="1">
                  <c:v>9.75</c:v>
                </c:pt>
                <c:pt idx="2">
                  <c:v>10.75</c:v>
                </c:pt>
                <c:pt idx="3">
                  <c:v>0.25</c:v>
                </c:pt>
                <c:pt idx="4">
                  <c:v>30.25</c:v>
                </c:pt>
                <c:pt idx="5">
                  <c:v>0.25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AE-4730-B990-B4C7A72D9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5222072"/>
        <c:axId val="505222400"/>
      </c:barChart>
      <c:catAx>
        <c:axId val="505222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05222400"/>
        <c:crosses val="autoZero"/>
        <c:auto val="1"/>
        <c:lblAlgn val="ctr"/>
        <c:lblOffset val="100"/>
        <c:noMultiLvlLbl val="0"/>
      </c:catAx>
      <c:valAx>
        <c:axId val="50522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0522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36</xdr:row>
      <xdr:rowOff>190499</xdr:rowOff>
    </xdr:from>
    <xdr:to>
      <xdr:col>5</xdr:col>
      <xdr:colOff>0</xdr:colOff>
      <xdr:row>55</xdr:row>
      <xdr:rowOff>66674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590549</xdr:colOff>
      <xdr:row>111</xdr:row>
      <xdr:rowOff>0</xdr:rowOff>
    </xdr:from>
    <xdr:to>
      <xdr:col>5</xdr:col>
      <xdr:colOff>0</xdr:colOff>
      <xdr:row>129</xdr:row>
      <xdr:rowOff>180976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600074</xdr:colOff>
      <xdr:row>70</xdr:row>
      <xdr:rowOff>0</xdr:rowOff>
    </xdr:from>
    <xdr:to>
      <xdr:col>4</xdr:col>
      <xdr:colOff>1476374</xdr:colOff>
      <xdr:row>92</xdr:row>
      <xdr:rowOff>38100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rcak.srce.hr/search/?stype=2&amp;c%5B0%5D=article_author_orcid&amp;t%5B0%5D=0000-0002-1128-9669" TargetMode="External"/><Relationship Id="rId2" Type="http://schemas.openxmlformats.org/officeDocument/2006/relationships/hyperlink" Target="https://hrcak.srce.hr/search/?stype=2&amp;c%5B0%5D=article_author_orcid&amp;t%5B0%5D=0000-0003-2322-4229" TargetMode="External"/><Relationship Id="rId1" Type="http://schemas.openxmlformats.org/officeDocument/2006/relationships/hyperlink" Target="https://hrcak.srce.hr/search/?stype=2&amp;c%5B0%5D=article_author_orcid&amp;t%5B0%5D=0000-0003-4373-9182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rcak.srce.hr/index.php?show=toc&amp;id_broj=1699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03"/>
  <sheetViews>
    <sheetView tabSelected="1" zoomScale="95" zoomScaleNormal="95" workbookViewId="0">
      <selection activeCell="O15" sqref="O15"/>
    </sheetView>
  </sheetViews>
  <sheetFormatPr defaultRowHeight="15.75" x14ac:dyDescent="0.25"/>
  <cols>
    <col min="1" max="1" width="9.140625" style="1"/>
    <col min="2" max="3" width="21" style="1" customWidth="1"/>
    <col min="4" max="4" width="7.28515625" style="1" bestFit="1" customWidth="1"/>
    <col min="5" max="5" width="17.42578125" style="1" bestFit="1" customWidth="1"/>
    <col min="6" max="6" width="38.5703125" style="1" bestFit="1" customWidth="1"/>
    <col min="7" max="7" width="56.28515625" style="1" bestFit="1" customWidth="1"/>
    <col min="8" max="8" width="26.28515625" style="1" bestFit="1" customWidth="1"/>
    <col min="9" max="9" width="255.7109375" style="1" hidden="1" customWidth="1"/>
    <col min="10" max="10" width="9.140625" style="1"/>
    <col min="11" max="11" width="31.28515625" style="1" bestFit="1" customWidth="1"/>
    <col min="12" max="16384" width="9.140625" style="1"/>
  </cols>
  <sheetData>
    <row r="3" spans="1:12" x14ac:dyDescent="0.25">
      <c r="B3" s="2" t="s">
        <v>3</v>
      </c>
      <c r="C3" s="2" t="s">
        <v>714</v>
      </c>
      <c r="D3" s="2" t="s">
        <v>1850</v>
      </c>
      <c r="E3" s="2" t="s">
        <v>8</v>
      </c>
      <c r="F3" s="2" t="s">
        <v>0</v>
      </c>
      <c r="G3" s="2" t="s">
        <v>14</v>
      </c>
      <c r="H3" s="2" t="s">
        <v>1</v>
      </c>
      <c r="I3" s="2" t="s">
        <v>2</v>
      </c>
    </row>
    <row r="4" spans="1:12" ht="33" customHeight="1" x14ac:dyDescent="0.25">
      <c r="A4" s="1" t="s">
        <v>1855</v>
      </c>
      <c r="B4" s="8" t="s">
        <v>4</v>
      </c>
      <c r="C4" s="8"/>
      <c r="D4" s="8"/>
      <c r="E4" s="8" t="s">
        <v>9</v>
      </c>
      <c r="F4" s="47" t="s">
        <v>7</v>
      </c>
      <c r="G4" s="4"/>
      <c r="H4" s="14" t="s">
        <v>5</v>
      </c>
      <c r="I4" s="4" t="s">
        <v>6</v>
      </c>
      <c r="K4" s="46" t="s">
        <v>2320</v>
      </c>
      <c r="L4" s="1">
        <v>116</v>
      </c>
    </row>
    <row r="5" spans="1:12" x14ac:dyDescent="0.25">
      <c r="A5" s="1" t="s">
        <v>1856</v>
      </c>
      <c r="B5" s="4"/>
      <c r="C5" s="4"/>
      <c r="D5" s="4"/>
      <c r="E5" s="8" t="s">
        <v>9</v>
      </c>
      <c r="F5" s="48" t="s">
        <v>11</v>
      </c>
      <c r="G5" s="4"/>
      <c r="H5" s="15" t="s">
        <v>5</v>
      </c>
      <c r="I5" s="9" t="s">
        <v>10</v>
      </c>
      <c r="K5" s="52" t="s">
        <v>2321</v>
      </c>
      <c r="L5" s="1">
        <v>8</v>
      </c>
    </row>
    <row r="6" spans="1:12" x14ac:dyDescent="0.25">
      <c r="A6" s="1" t="s">
        <v>1857</v>
      </c>
      <c r="B6" s="4"/>
      <c r="C6" s="4"/>
      <c r="D6" s="4"/>
      <c r="E6" s="8" t="s">
        <v>9</v>
      </c>
      <c r="F6" s="4"/>
      <c r="G6" s="61" t="s">
        <v>13</v>
      </c>
      <c r="H6" s="15" t="s">
        <v>5</v>
      </c>
      <c r="I6" s="9" t="s">
        <v>12</v>
      </c>
      <c r="K6" s="51" t="s">
        <v>2322</v>
      </c>
      <c r="L6" s="1">
        <v>10</v>
      </c>
    </row>
    <row r="7" spans="1:12" x14ac:dyDescent="0.25">
      <c r="A7" s="1" t="s">
        <v>1858</v>
      </c>
      <c r="B7" s="4"/>
      <c r="C7" s="4"/>
      <c r="D7" s="4"/>
      <c r="E7" s="8" t="s">
        <v>9</v>
      </c>
      <c r="F7" s="48" t="s">
        <v>16</v>
      </c>
      <c r="G7" s="4"/>
      <c r="H7" s="15" t="s">
        <v>5</v>
      </c>
      <c r="I7" s="9" t="s">
        <v>15</v>
      </c>
      <c r="K7" s="57" t="s">
        <v>2324</v>
      </c>
      <c r="L7" s="1">
        <v>1</v>
      </c>
    </row>
    <row r="8" spans="1:12" x14ac:dyDescent="0.25">
      <c r="A8" s="1" t="s">
        <v>1859</v>
      </c>
      <c r="B8" s="4"/>
      <c r="C8" s="4"/>
      <c r="D8" s="4"/>
      <c r="E8" s="8" t="s">
        <v>9</v>
      </c>
      <c r="F8" s="48" t="s">
        <v>18</v>
      </c>
      <c r="G8" s="4"/>
      <c r="H8" s="15" t="s">
        <v>5</v>
      </c>
      <c r="I8" s="9" t="s">
        <v>17</v>
      </c>
      <c r="K8" s="60" t="s">
        <v>2267</v>
      </c>
      <c r="L8" s="1">
        <v>241</v>
      </c>
    </row>
    <row r="9" spans="1:12" x14ac:dyDescent="0.25">
      <c r="A9" s="1" t="s">
        <v>1860</v>
      </c>
      <c r="B9" s="4"/>
      <c r="C9" s="4"/>
      <c r="D9" s="4"/>
      <c r="E9" s="12" t="s">
        <v>22</v>
      </c>
      <c r="F9" s="4"/>
      <c r="G9" s="17" t="s">
        <v>21</v>
      </c>
      <c r="H9" s="18" t="s">
        <v>20</v>
      </c>
      <c r="I9" s="9" t="s">
        <v>19</v>
      </c>
      <c r="K9" s="63" t="s">
        <v>2325</v>
      </c>
      <c r="L9" s="1">
        <v>24</v>
      </c>
    </row>
    <row r="10" spans="1:12" x14ac:dyDescent="0.25">
      <c r="A10" s="1" t="s">
        <v>1861</v>
      </c>
      <c r="B10" s="4"/>
      <c r="C10" s="4"/>
      <c r="D10" s="4"/>
      <c r="E10" s="12" t="s">
        <v>22</v>
      </c>
      <c r="F10" s="9"/>
      <c r="G10" s="16" t="s">
        <v>24</v>
      </c>
      <c r="H10" s="18" t="s">
        <v>20</v>
      </c>
      <c r="I10" s="9" t="s">
        <v>23</v>
      </c>
      <c r="L10" s="1">
        <f>SUM(L4:L9)</f>
        <v>400</v>
      </c>
    </row>
    <row r="11" spans="1:12" x14ac:dyDescent="0.25">
      <c r="A11" s="1" t="s">
        <v>1862</v>
      </c>
      <c r="B11" s="4"/>
      <c r="C11" s="4"/>
      <c r="D11" s="4"/>
      <c r="E11" s="12" t="s">
        <v>22</v>
      </c>
      <c r="F11" s="55" t="s">
        <v>26</v>
      </c>
      <c r="G11" s="56" t="s">
        <v>27</v>
      </c>
      <c r="H11" s="16" t="s">
        <v>28</v>
      </c>
      <c r="I11" s="9" t="s">
        <v>25</v>
      </c>
    </row>
    <row r="12" spans="1:12" x14ac:dyDescent="0.25">
      <c r="A12" s="1" t="s">
        <v>1863</v>
      </c>
      <c r="B12" s="4"/>
      <c r="C12" s="4"/>
      <c r="D12" s="4"/>
      <c r="E12" s="12" t="s">
        <v>22</v>
      </c>
      <c r="F12" s="4"/>
      <c r="G12" s="17" t="s">
        <v>29</v>
      </c>
      <c r="H12" s="16" t="s">
        <v>28</v>
      </c>
      <c r="I12" s="9" t="s">
        <v>30</v>
      </c>
    </row>
    <row r="13" spans="1:12" x14ac:dyDescent="0.25">
      <c r="A13" s="1" t="s">
        <v>1864</v>
      </c>
      <c r="B13" s="4"/>
      <c r="C13" s="4"/>
      <c r="D13" s="4"/>
      <c r="E13" s="12" t="s">
        <v>22</v>
      </c>
      <c r="F13" s="4"/>
      <c r="G13" s="16" t="s">
        <v>32</v>
      </c>
      <c r="H13" s="16" t="s">
        <v>28</v>
      </c>
      <c r="I13" s="9" t="s">
        <v>31</v>
      </c>
    </row>
    <row r="14" spans="1:12" x14ac:dyDescent="0.25">
      <c r="A14" s="1" t="s">
        <v>1865</v>
      </c>
      <c r="B14" s="4"/>
      <c r="C14" s="4"/>
      <c r="D14" s="4"/>
      <c r="E14" s="12" t="s">
        <v>22</v>
      </c>
      <c r="F14" s="4"/>
      <c r="G14" s="16" t="s">
        <v>33</v>
      </c>
      <c r="H14" s="16" t="s">
        <v>28</v>
      </c>
      <c r="I14" s="9" t="s">
        <v>34</v>
      </c>
    </row>
    <row r="15" spans="1:12" x14ac:dyDescent="0.25">
      <c r="A15" s="1" t="s">
        <v>1866</v>
      </c>
      <c r="B15" s="4"/>
      <c r="C15" s="4" t="s">
        <v>715</v>
      </c>
      <c r="D15" s="4"/>
      <c r="E15" s="12" t="s">
        <v>22</v>
      </c>
      <c r="F15" s="58" t="s">
        <v>36</v>
      </c>
      <c r="G15" s="59" t="s">
        <v>37</v>
      </c>
      <c r="H15" s="16" t="s">
        <v>28</v>
      </c>
      <c r="I15" s="9" t="s">
        <v>35</v>
      </c>
    </row>
    <row r="16" spans="1:12" x14ac:dyDescent="0.25">
      <c r="A16" s="1" t="s">
        <v>1867</v>
      </c>
      <c r="B16" s="4"/>
      <c r="C16" s="4"/>
      <c r="D16" s="4"/>
      <c r="E16" s="12" t="s">
        <v>22</v>
      </c>
      <c r="F16" s="49" t="s">
        <v>39</v>
      </c>
      <c r="G16" s="4"/>
      <c r="H16" s="16" t="s">
        <v>28</v>
      </c>
      <c r="I16" s="9" t="s">
        <v>38</v>
      </c>
    </row>
    <row r="17" spans="1:9" x14ac:dyDescent="0.25">
      <c r="A17" s="1" t="s">
        <v>1868</v>
      </c>
      <c r="B17" s="4"/>
      <c r="C17" s="4"/>
      <c r="D17" s="4"/>
      <c r="E17" s="12" t="s">
        <v>22</v>
      </c>
      <c r="F17" s="4"/>
      <c r="G17" s="16" t="s">
        <v>41</v>
      </c>
      <c r="H17" s="16" t="s">
        <v>28</v>
      </c>
      <c r="I17" s="9" t="s">
        <v>40</v>
      </c>
    </row>
    <row r="18" spans="1:9" x14ac:dyDescent="0.25">
      <c r="A18" s="1" t="s">
        <v>1869</v>
      </c>
      <c r="B18" s="4" t="s">
        <v>42</v>
      </c>
      <c r="C18" s="4"/>
      <c r="D18" s="4"/>
      <c r="E18" s="12" t="s">
        <v>22</v>
      </c>
      <c r="F18" s="4"/>
      <c r="G18" s="16" t="s">
        <v>44</v>
      </c>
      <c r="H18" s="16" t="s">
        <v>28</v>
      </c>
      <c r="I18" s="9" t="s">
        <v>43</v>
      </c>
    </row>
    <row r="19" spans="1:9" x14ac:dyDescent="0.25">
      <c r="A19" s="1" t="s">
        <v>1870</v>
      </c>
      <c r="B19" s="4"/>
      <c r="C19" s="4"/>
      <c r="D19" s="4"/>
      <c r="E19" s="12" t="s">
        <v>22</v>
      </c>
      <c r="F19" s="4"/>
      <c r="G19" s="16" t="s">
        <v>46</v>
      </c>
      <c r="H19" s="18" t="s">
        <v>20</v>
      </c>
      <c r="I19" s="9" t="s">
        <v>45</v>
      </c>
    </row>
    <row r="20" spans="1:9" x14ac:dyDescent="0.25">
      <c r="A20" s="1" t="s">
        <v>1871</v>
      </c>
      <c r="B20" s="4"/>
      <c r="C20" s="4"/>
      <c r="D20" s="4"/>
      <c r="E20" s="12" t="s">
        <v>22</v>
      </c>
      <c r="F20" s="4"/>
      <c r="G20" s="16" t="s">
        <v>48</v>
      </c>
      <c r="H20" s="18" t="s">
        <v>20</v>
      </c>
      <c r="I20" s="9" t="s">
        <v>47</v>
      </c>
    </row>
    <row r="21" spans="1:9" x14ac:dyDescent="0.25">
      <c r="A21" s="1" t="s">
        <v>1872</v>
      </c>
      <c r="B21" s="4"/>
      <c r="C21" s="4"/>
      <c r="D21" s="4"/>
      <c r="E21" s="12" t="s">
        <v>22</v>
      </c>
      <c r="F21" s="48" t="s">
        <v>49</v>
      </c>
      <c r="G21" s="4"/>
      <c r="H21" s="16" t="s">
        <v>28</v>
      </c>
      <c r="I21" s="9" t="s">
        <v>50</v>
      </c>
    </row>
    <row r="22" spans="1:9" x14ac:dyDescent="0.25">
      <c r="A22" s="1" t="s">
        <v>1873</v>
      </c>
      <c r="B22" s="4"/>
      <c r="C22" s="4"/>
      <c r="D22" s="4"/>
      <c r="E22" s="12" t="s">
        <v>22</v>
      </c>
      <c r="F22" s="4"/>
      <c r="G22" s="17" t="s">
        <v>52</v>
      </c>
      <c r="H22" s="18" t="s">
        <v>20</v>
      </c>
      <c r="I22" s="9" t="s">
        <v>51</v>
      </c>
    </row>
    <row r="23" spans="1:9" x14ac:dyDescent="0.25">
      <c r="A23" s="1" t="s">
        <v>1874</v>
      </c>
      <c r="B23" s="4"/>
      <c r="C23" s="4"/>
      <c r="D23" s="4"/>
      <c r="E23" s="12" t="s">
        <v>22</v>
      </c>
      <c r="F23" s="4"/>
      <c r="G23" s="16" t="s">
        <v>54</v>
      </c>
      <c r="H23" s="20" t="s">
        <v>55</v>
      </c>
      <c r="I23" s="9" t="s">
        <v>53</v>
      </c>
    </row>
    <row r="24" spans="1:9" x14ac:dyDescent="0.25">
      <c r="A24" s="1" t="s">
        <v>1875</v>
      </c>
      <c r="B24" s="4"/>
      <c r="C24" s="4"/>
      <c r="D24" s="4"/>
      <c r="E24" s="12" t="s">
        <v>22</v>
      </c>
      <c r="F24" s="4"/>
      <c r="G24" s="16" t="s">
        <v>57</v>
      </c>
      <c r="H24" s="18" t="s">
        <v>20</v>
      </c>
      <c r="I24" s="9" t="s">
        <v>56</v>
      </c>
    </row>
    <row r="25" spans="1:9" x14ac:dyDescent="0.25">
      <c r="A25" s="1" t="s">
        <v>1876</v>
      </c>
      <c r="B25" s="4"/>
      <c r="C25" s="4"/>
      <c r="D25" s="4"/>
      <c r="E25" s="12" t="s">
        <v>22</v>
      </c>
      <c r="F25" s="55" t="s">
        <v>59</v>
      </c>
      <c r="G25" s="56" t="s">
        <v>60</v>
      </c>
      <c r="H25" s="18" t="s">
        <v>20</v>
      </c>
      <c r="I25" s="9" t="s">
        <v>58</v>
      </c>
    </row>
    <row r="26" spans="1:9" x14ac:dyDescent="0.25">
      <c r="A26" s="1" t="s">
        <v>1877</v>
      </c>
      <c r="B26" s="4"/>
      <c r="C26" s="4"/>
      <c r="D26" s="4"/>
      <c r="E26" s="12" t="s">
        <v>22</v>
      </c>
      <c r="F26" s="4"/>
      <c r="G26" s="17" t="s">
        <v>62</v>
      </c>
      <c r="H26" s="16" t="s">
        <v>28</v>
      </c>
      <c r="I26" s="9" t="s">
        <v>61</v>
      </c>
    </row>
    <row r="27" spans="1:9" x14ac:dyDescent="0.25">
      <c r="A27" s="1" t="s">
        <v>1878</v>
      </c>
      <c r="B27" s="4"/>
      <c r="C27" s="4"/>
      <c r="D27" s="4"/>
      <c r="E27" s="12" t="s">
        <v>22</v>
      </c>
      <c r="F27" s="4"/>
      <c r="G27" s="16" t="s">
        <v>63</v>
      </c>
      <c r="H27" s="16" t="s">
        <v>28</v>
      </c>
      <c r="I27" s="9" t="s">
        <v>64</v>
      </c>
    </row>
    <row r="28" spans="1:9" x14ac:dyDescent="0.25">
      <c r="A28" s="1" t="s">
        <v>1879</v>
      </c>
      <c r="B28" s="4"/>
      <c r="C28" s="4"/>
      <c r="D28" s="4"/>
      <c r="E28" s="13" t="s">
        <v>67</v>
      </c>
      <c r="F28" s="4"/>
      <c r="G28" s="16" t="s">
        <v>66</v>
      </c>
      <c r="H28" s="16" t="s">
        <v>28</v>
      </c>
      <c r="I28" s="9" t="s">
        <v>65</v>
      </c>
    </row>
    <row r="29" spans="1:9" x14ac:dyDescent="0.25">
      <c r="A29" s="1" t="s">
        <v>1880</v>
      </c>
      <c r="B29" s="4"/>
      <c r="C29" s="4"/>
      <c r="D29" s="4"/>
      <c r="E29" s="8" t="s">
        <v>9</v>
      </c>
      <c r="F29" s="9"/>
      <c r="G29" s="16" t="s">
        <v>69</v>
      </c>
      <c r="H29" s="15" t="s">
        <v>5</v>
      </c>
      <c r="I29" s="9" t="s">
        <v>68</v>
      </c>
    </row>
    <row r="30" spans="1:9" x14ac:dyDescent="0.25">
      <c r="A30" s="1" t="s">
        <v>1881</v>
      </c>
      <c r="B30" s="4"/>
      <c r="C30" s="4"/>
      <c r="D30" s="4"/>
      <c r="E30" s="8" t="s">
        <v>9</v>
      </c>
      <c r="F30" s="48" t="s">
        <v>71</v>
      </c>
      <c r="G30" s="4"/>
      <c r="H30" s="15" t="s">
        <v>5</v>
      </c>
      <c r="I30" s="9" t="s">
        <v>70</v>
      </c>
    </row>
    <row r="31" spans="1:9" x14ac:dyDescent="0.25">
      <c r="A31" s="1" t="s">
        <v>1882</v>
      </c>
      <c r="B31" s="4"/>
      <c r="C31" s="4"/>
      <c r="D31" s="4"/>
      <c r="E31" s="8" t="s">
        <v>9</v>
      </c>
      <c r="F31" s="48" t="s">
        <v>26</v>
      </c>
      <c r="G31" s="4"/>
      <c r="H31" s="15" t="s">
        <v>5</v>
      </c>
      <c r="I31" s="9" t="s">
        <v>72</v>
      </c>
    </row>
    <row r="32" spans="1:9" x14ac:dyDescent="0.25">
      <c r="A32" s="1" t="s">
        <v>1883</v>
      </c>
      <c r="B32" s="4"/>
      <c r="C32" s="4"/>
      <c r="D32" s="4"/>
      <c r="E32" s="8" t="s">
        <v>9</v>
      </c>
      <c r="F32" s="49" t="s">
        <v>74</v>
      </c>
      <c r="G32" s="4"/>
      <c r="H32" s="15" t="s">
        <v>5</v>
      </c>
      <c r="I32" s="9" t="s">
        <v>73</v>
      </c>
    </row>
    <row r="33" spans="1:9" x14ac:dyDescent="0.25">
      <c r="A33" s="1" t="s">
        <v>1884</v>
      </c>
      <c r="B33" s="4"/>
      <c r="C33" s="4"/>
      <c r="D33" s="4"/>
      <c r="E33" s="8" t="s">
        <v>9</v>
      </c>
      <c r="F33" s="4"/>
      <c r="G33" s="16" t="s">
        <v>75</v>
      </c>
      <c r="H33" s="15" t="s">
        <v>5</v>
      </c>
      <c r="I33" s="4" t="s">
        <v>76</v>
      </c>
    </row>
    <row r="34" spans="1:9" x14ac:dyDescent="0.25">
      <c r="A34" s="1" t="s">
        <v>1885</v>
      </c>
      <c r="B34" s="4"/>
      <c r="C34" s="4"/>
      <c r="D34" s="4"/>
      <c r="E34" s="8" t="s">
        <v>9</v>
      </c>
      <c r="F34" s="4"/>
      <c r="G34" s="16" t="s">
        <v>78</v>
      </c>
      <c r="H34" s="15" t="s">
        <v>5</v>
      </c>
      <c r="I34" s="9" t="s">
        <v>77</v>
      </c>
    </row>
    <row r="35" spans="1:9" x14ac:dyDescent="0.25">
      <c r="A35" s="1" t="s">
        <v>1886</v>
      </c>
      <c r="B35" s="4"/>
      <c r="C35" s="4"/>
      <c r="D35" s="4"/>
      <c r="E35" s="8" t="s">
        <v>9</v>
      </c>
      <c r="F35" s="13" t="s">
        <v>79</v>
      </c>
      <c r="G35" s="4"/>
      <c r="H35" s="15" t="s">
        <v>5</v>
      </c>
      <c r="I35" s="9" t="s">
        <v>80</v>
      </c>
    </row>
    <row r="36" spans="1:9" x14ac:dyDescent="0.25">
      <c r="A36" s="1" t="s">
        <v>1887</v>
      </c>
      <c r="B36" s="4" t="s">
        <v>81</v>
      </c>
      <c r="C36" s="4"/>
      <c r="D36" s="4"/>
      <c r="E36" s="8" t="s">
        <v>9</v>
      </c>
      <c r="F36" s="55" t="s">
        <v>84</v>
      </c>
      <c r="G36" s="56" t="s">
        <v>83</v>
      </c>
      <c r="H36" s="16" t="s">
        <v>28</v>
      </c>
      <c r="I36" s="9" t="s">
        <v>82</v>
      </c>
    </row>
    <row r="37" spans="1:9" x14ac:dyDescent="0.25">
      <c r="A37" s="1" t="s">
        <v>1888</v>
      </c>
      <c r="B37" s="4"/>
      <c r="C37" s="4"/>
      <c r="D37" s="4"/>
      <c r="E37" s="12" t="s">
        <v>22</v>
      </c>
      <c r="F37" s="4"/>
      <c r="G37" s="17" t="s">
        <v>86</v>
      </c>
      <c r="H37" s="18" t="s">
        <v>20</v>
      </c>
      <c r="I37" s="9" t="s">
        <v>85</v>
      </c>
    </row>
    <row r="38" spans="1:9" x14ac:dyDescent="0.25">
      <c r="A38" s="1" t="s">
        <v>1889</v>
      </c>
      <c r="B38" s="4"/>
      <c r="C38" s="4"/>
      <c r="D38" s="4"/>
      <c r="E38" s="12" t="s">
        <v>22</v>
      </c>
      <c r="F38" s="4"/>
      <c r="G38" s="17" t="s">
        <v>88</v>
      </c>
      <c r="H38" s="20" t="s">
        <v>55</v>
      </c>
      <c r="I38" s="9" t="s">
        <v>87</v>
      </c>
    </row>
    <row r="39" spans="1:9" x14ac:dyDescent="0.25">
      <c r="A39" s="1" t="s">
        <v>1890</v>
      </c>
      <c r="B39" s="4"/>
      <c r="C39" s="4"/>
      <c r="D39" s="4"/>
      <c r="E39" s="12" t="s">
        <v>22</v>
      </c>
      <c r="F39" s="48" t="s">
        <v>90</v>
      </c>
      <c r="G39" s="4"/>
      <c r="H39" s="16" t="s">
        <v>28</v>
      </c>
      <c r="I39" s="9" t="s">
        <v>89</v>
      </c>
    </row>
    <row r="40" spans="1:9" x14ac:dyDescent="0.25">
      <c r="A40" s="1" t="s">
        <v>1891</v>
      </c>
      <c r="B40" s="4"/>
      <c r="C40" s="4"/>
      <c r="D40" s="4"/>
      <c r="E40" s="12" t="s">
        <v>22</v>
      </c>
      <c r="F40" s="4"/>
      <c r="G40" s="17" t="s">
        <v>92</v>
      </c>
      <c r="H40" s="16" t="s">
        <v>28</v>
      </c>
      <c r="I40" s="9" t="s">
        <v>91</v>
      </c>
    </row>
    <row r="41" spans="1:9" x14ac:dyDescent="0.25">
      <c r="A41" s="1" t="s">
        <v>1892</v>
      </c>
      <c r="B41" s="4"/>
      <c r="C41" s="4"/>
      <c r="D41" s="4"/>
      <c r="E41" s="12" t="s">
        <v>22</v>
      </c>
      <c r="F41" s="4"/>
      <c r="G41" s="17" t="s">
        <v>94</v>
      </c>
      <c r="H41" s="16" t="s">
        <v>28</v>
      </c>
      <c r="I41" s="9" t="s">
        <v>93</v>
      </c>
    </row>
    <row r="42" spans="1:9" x14ac:dyDescent="0.25">
      <c r="A42" s="1" t="s">
        <v>1893</v>
      </c>
      <c r="B42" s="4"/>
      <c r="C42" s="4"/>
      <c r="D42" s="4"/>
      <c r="E42" s="8" t="s">
        <v>9</v>
      </c>
      <c r="F42" s="49" t="s">
        <v>96</v>
      </c>
      <c r="G42" s="4"/>
      <c r="H42" s="16" t="s">
        <v>28</v>
      </c>
      <c r="I42" s="9" t="s">
        <v>95</v>
      </c>
    </row>
    <row r="43" spans="1:9" x14ac:dyDescent="0.25">
      <c r="A43" s="1" t="s">
        <v>1894</v>
      </c>
      <c r="B43" s="4"/>
      <c r="C43" s="4"/>
      <c r="D43" s="4"/>
      <c r="E43" s="12" t="s">
        <v>22</v>
      </c>
      <c r="F43" s="4"/>
      <c r="G43" s="16" t="s">
        <v>98</v>
      </c>
      <c r="H43" s="20" t="s">
        <v>55</v>
      </c>
      <c r="I43" s="9" t="s">
        <v>97</v>
      </c>
    </row>
    <row r="44" spans="1:9" x14ac:dyDescent="0.25">
      <c r="A44" s="1" t="s">
        <v>1895</v>
      </c>
      <c r="B44" s="4"/>
      <c r="C44" s="4"/>
      <c r="D44" s="4"/>
      <c r="E44" s="12" t="s">
        <v>22</v>
      </c>
      <c r="F44" s="4"/>
      <c r="G44" s="17" t="s">
        <v>100</v>
      </c>
      <c r="H44" s="20" t="s">
        <v>55</v>
      </c>
      <c r="I44" s="9" t="s">
        <v>99</v>
      </c>
    </row>
    <row r="45" spans="1:9" x14ac:dyDescent="0.25">
      <c r="A45" s="1" t="s">
        <v>1896</v>
      </c>
      <c r="B45" s="4"/>
      <c r="C45" s="4"/>
      <c r="D45" s="4"/>
      <c r="E45" s="12" t="s">
        <v>22</v>
      </c>
      <c r="F45" s="4"/>
      <c r="G45" s="17" t="s">
        <v>101</v>
      </c>
      <c r="H45" s="18" t="s">
        <v>20</v>
      </c>
      <c r="I45" s="9" t="s">
        <v>102</v>
      </c>
    </row>
    <row r="46" spans="1:9" x14ac:dyDescent="0.25">
      <c r="A46" s="1" t="s">
        <v>1897</v>
      </c>
      <c r="B46" s="4"/>
      <c r="C46" s="4"/>
      <c r="D46" s="4"/>
      <c r="E46" s="12" t="s">
        <v>22</v>
      </c>
      <c r="F46" s="4"/>
      <c r="G46" s="17" t="s">
        <v>32</v>
      </c>
      <c r="H46" s="20" t="s">
        <v>55</v>
      </c>
      <c r="I46" s="9" t="s">
        <v>103</v>
      </c>
    </row>
    <row r="47" spans="1:9" x14ac:dyDescent="0.25">
      <c r="A47" s="1" t="s">
        <v>1898</v>
      </c>
      <c r="B47" s="4"/>
      <c r="C47" s="4"/>
      <c r="D47" s="4"/>
      <c r="E47" s="12" t="s">
        <v>22</v>
      </c>
      <c r="F47" s="4"/>
      <c r="G47" s="17" t="s">
        <v>33</v>
      </c>
      <c r="H47" s="18" t="s">
        <v>20</v>
      </c>
      <c r="I47" s="9" t="s">
        <v>104</v>
      </c>
    </row>
    <row r="48" spans="1:9" x14ac:dyDescent="0.25">
      <c r="A48" s="1" t="s">
        <v>1899</v>
      </c>
      <c r="B48" s="4"/>
      <c r="C48" s="4"/>
      <c r="D48" s="4"/>
      <c r="E48" s="8" t="s">
        <v>9</v>
      </c>
      <c r="F48" s="4"/>
      <c r="G48" s="17" t="s">
        <v>106</v>
      </c>
      <c r="H48" s="15" t="s">
        <v>5</v>
      </c>
      <c r="I48" s="9" t="s">
        <v>105</v>
      </c>
    </row>
    <row r="49" spans="1:9" x14ac:dyDescent="0.25">
      <c r="A49" s="1" t="s">
        <v>1900</v>
      </c>
      <c r="B49" s="4"/>
      <c r="C49" s="4"/>
      <c r="D49" s="4"/>
      <c r="E49" s="8" t="s">
        <v>9</v>
      </c>
      <c r="F49" s="48" t="s">
        <v>71</v>
      </c>
      <c r="G49" s="4"/>
      <c r="H49" s="15" t="s">
        <v>5</v>
      </c>
      <c r="I49" s="9" t="s">
        <v>107</v>
      </c>
    </row>
    <row r="50" spans="1:9" x14ac:dyDescent="0.25">
      <c r="A50" s="1" t="s">
        <v>1901</v>
      </c>
      <c r="B50" s="4"/>
      <c r="C50" s="4"/>
      <c r="D50" s="4"/>
      <c r="E50" s="8" t="s">
        <v>9</v>
      </c>
      <c r="F50" s="4"/>
      <c r="G50" s="16" t="s">
        <v>109</v>
      </c>
      <c r="H50" s="15" t="s">
        <v>5</v>
      </c>
      <c r="I50" s="9" t="s">
        <v>108</v>
      </c>
    </row>
    <row r="51" spans="1:9" x14ac:dyDescent="0.25">
      <c r="A51" s="1" t="s">
        <v>1902</v>
      </c>
      <c r="B51" s="4" t="s">
        <v>110</v>
      </c>
      <c r="C51" s="4"/>
      <c r="D51" s="4"/>
      <c r="E51" s="12" t="s">
        <v>22</v>
      </c>
      <c r="F51" s="4"/>
      <c r="G51" s="16" t="s">
        <v>112</v>
      </c>
      <c r="H51" s="20" t="s">
        <v>55</v>
      </c>
      <c r="I51" s="9" t="s">
        <v>111</v>
      </c>
    </row>
    <row r="52" spans="1:9" x14ac:dyDescent="0.25">
      <c r="A52" s="1" t="s">
        <v>1903</v>
      </c>
      <c r="B52" s="4"/>
      <c r="C52" s="4"/>
      <c r="D52" s="4"/>
      <c r="E52" s="12" t="s">
        <v>22</v>
      </c>
      <c r="F52" s="55" t="s">
        <v>114</v>
      </c>
      <c r="G52" s="56" t="s">
        <v>75</v>
      </c>
      <c r="H52" s="16" t="s">
        <v>28</v>
      </c>
      <c r="I52" s="9" t="s">
        <v>113</v>
      </c>
    </row>
    <row r="53" spans="1:9" x14ac:dyDescent="0.25">
      <c r="A53" s="1" t="s">
        <v>1904</v>
      </c>
      <c r="B53" s="4"/>
      <c r="C53" s="4" t="s">
        <v>715</v>
      </c>
      <c r="D53" s="4"/>
      <c r="E53" s="12" t="s">
        <v>22</v>
      </c>
      <c r="F53" s="4"/>
      <c r="G53" s="64" t="s">
        <v>116</v>
      </c>
      <c r="H53" s="16" t="s">
        <v>28</v>
      </c>
      <c r="I53" s="9" t="s">
        <v>115</v>
      </c>
    </row>
    <row r="54" spans="1:9" x14ac:dyDescent="0.25">
      <c r="A54" s="1" t="s">
        <v>1905</v>
      </c>
      <c r="B54" s="4"/>
      <c r="C54" s="4"/>
      <c r="D54" s="4"/>
      <c r="E54" s="12" t="s">
        <v>22</v>
      </c>
      <c r="F54" s="4"/>
      <c r="G54" s="16" t="s">
        <v>118</v>
      </c>
      <c r="H54" s="18" t="s">
        <v>20</v>
      </c>
      <c r="I54" s="9" t="s">
        <v>117</v>
      </c>
    </row>
    <row r="55" spans="1:9" x14ac:dyDescent="0.25">
      <c r="A55" s="1" t="s">
        <v>1906</v>
      </c>
      <c r="B55" s="4"/>
      <c r="C55" s="4"/>
      <c r="D55" s="4"/>
      <c r="E55" s="12" t="s">
        <v>22</v>
      </c>
      <c r="F55" s="4"/>
      <c r="G55" s="16" t="s">
        <v>120</v>
      </c>
      <c r="H55" s="16" t="s">
        <v>28</v>
      </c>
      <c r="I55" s="9" t="s">
        <v>119</v>
      </c>
    </row>
    <row r="56" spans="1:9" x14ac:dyDescent="0.25">
      <c r="A56" s="1" t="s">
        <v>1907</v>
      </c>
      <c r="B56" s="4"/>
      <c r="C56" s="4"/>
      <c r="D56" s="4"/>
      <c r="E56" s="12" t="s">
        <v>22</v>
      </c>
      <c r="F56" s="4"/>
      <c r="G56" s="16" t="s">
        <v>122</v>
      </c>
      <c r="H56" s="20" t="s">
        <v>55</v>
      </c>
      <c r="I56" s="9" t="s">
        <v>121</v>
      </c>
    </row>
    <row r="57" spans="1:9" x14ac:dyDescent="0.25">
      <c r="A57" s="1" t="s">
        <v>1908</v>
      </c>
      <c r="B57" s="4"/>
      <c r="C57" s="4"/>
      <c r="D57" s="4"/>
      <c r="E57" s="12" t="s">
        <v>22</v>
      </c>
      <c r="F57" s="4"/>
      <c r="G57" s="16" t="s">
        <v>124</v>
      </c>
      <c r="H57" s="20" t="s">
        <v>55</v>
      </c>
      <c r="I57" s="9" t="s">
        <v>123</v>
      </c>
    </row>
    <row r="58" spans="1:9" x14ac:dyDescent="0.25">
      <c r="A58" s="1" t="s">
        <v>1909</v>
      </c>
      <c r="B58" s="4"/>
      <c r="C58" s="4"/>
      <c r="D58" s="4"/>
      <c r="E58" s="12" t="s">
        <v>22</v>
      </c>
      <c r="F58" s="49" t="s">
        <v>96</v>
      </c>
      <c r="G58" s="4"/>
      <c r="H58" s="20" t="s">
        <v>55</v>
      </c>
      <c r="I58" s="9" t="s">
        <v>125</v>
      </c>
    </row>
    <row r="59" spans="1:9" x14ac:dyDescent="0.25">
      <c r="A59" s="1" t="s">
        <v>1910</v>
      </c>
      <c r="B59" s="4"/>
      <c r="C59" s="4"/>
      <c r="D59" s="4"/>
      <c r="E59" s="12" t="s">
        <v>22</v>
      </c>
      <c r="F59" s="4"/>
      <c r="G59" s="16" t="s">
        <v>127</v>
      </c>
      <c r="H59" s="20" t="s">
        <v>55</v>
      </c>
      <c r="I59" s="9" t="s">
        <v>126</v>
      </c>
    </row>
    <row r="60" spans="1:9" x14ac:dyDescent="0.25">
      <c r="A60" s="1" t="s">
        <v>1911</v>
      </c>
      <c r="B60" s="4"/>
      <c r="C60" s="4"/>
      <c r="D60" s="4"/>
      <c r="E60" s="12" t="s">
        <v>22</v>
      </c>
      <c r="F60" s="4"/>
      <c r="G60" s="16" t="s">
        <v>129</v>
      </c>
      <c r="H60" s="18" t="s">
        <v>20</v>
      </c>
      <c r="I60" s="9" t="s">
        <v>128</v>
      </c>
    </row>
    <row r="61" spans="1:9" x14ac:dyDescent="0.25">
      <c r="A61" s="1" t="s">
        <v>1912</v>
      </c>
      <c r="B61" s="4"/>
      <c r="C61" s="4"/>
      <c r="D61" s="4"/>
      <c r="E61" s="8" t="s">
        <v>9</v>
      </c>
      <c r="F61" s="4"/>
      <c r="G61" s="16" t="s">
        <v>131</v>
      </c>
      <c r="H61" s="15" t="s">
        <v>5</v>
      </c>
      <c r="I61" s="9" t="s">
        <v>130</v>
      </c>
    </row>
    <row r="62" spans="1:9" x14ac:dyDescent="0.25">
      <c r="A62" s="1" t="s">
        <v>1913</v>
      </c>
      <c r="B62" s="4"/>
      <c r="C62" s="4"/>
      <c r="D62" s="4"/>
      <c r="E62" s="8" t="s">
        <v>9</v>
      </c>
      <c r="F62" s="4"/>
      <c r="G62" s="16" t="s">
        <v>109</v>
      </c>
      <c r="H62" s="15" t="s">
        <v>5</v>
      </c>
      <c r="I62" s="9" t="s">
        <v>132</v>
      </c>
    </row>
    <row r="63" spans="1:9" x14ac:dyDescent="0.25">
      <c r="A63" s="1" t="s">
        <v>1914</v>
      </c>
      <c r="B63" s="4"/>
      <c r="C63" s="4"/>
      <c r="D63" s="4"/>
      <c r="E63" s="8" t="s">
        <v>9</v>
      </c>
      <c r="F63" s="49" t="s">
        <v>74</v>
      </c>
      <c r="G63" s="4"/>
      <c r="H63" s="15" t="s">
        <v>5</v>
      </c>
      <c r="I63" s="9" t="s">
        <v>133</v>
      </c>
    </row>
    <row r="64" spans="1:9" x14ac:dyDescent="0.25">
      <c r="A64" s="1" t="s">
        <v>1915</v>
      </c>
      <c r="B64" s="4"/>
      <c r="C64" s="4"/>
      <c r="D64" s="4"/>
      <c r="E64" s="8" t="s">
        <v>9</v>
      </c>
      <c r="F64" s="4"/>
      <c r="G64" s="16" t="s">
        <v>135</v>
      </c>
      <c r="H64" s="15" t="s">
        <v>5</v>
      </c>
      <c r="I64" s="9" t="s">
        <v>134</v>
      </c>
    </row>
    <row r="65" spans="1:9" x14ac:dyDescent="0.25">
      <c r="A65" s="1" t="s">
        <v>1916</v>
      </c>
      <c r="B65" s="4"/>
      <c r="C65" s="4"/>
      <c r="D65" s="4"/>
      <c r="E65" s="8" t="s">
        <v>9</v>
      </c>
      <c r="F65" s="49" t="s">
        <v>26</v>
      </c>
      <c r="G65" s="4"/>
      <c r="H65" s="15" t="s">
        <v>5</v>
      </c>
      <c r="I65" s="9" t="s">
        <v>136</v>
      </c>
    </row>
    <row r="66" spans="1:9" x14ac:dyDescent="0.25">
      <c r="A66" s="1" t="s">
        <v>1917</v>
      </c>
      <c r="B66" s="4"/>
      <c r="C66" s="4"/>
      <c r="D66" s="4"/>
      <c r="E66" s="8" t="s">
        <v>9</v>
      </c>
      <c r="F66" s="4"/>
      <c r="G66" s="16" t="s">
        <v>138</v>
      </c>
      <c r="H66" s="15" t="s">
        <v>5</v>
      </c>
      <c r="I66" s="9" t="s">
        <v>137</v>
      </c>
    </row>
    <row r="67" spans="1:9" x14ac:dyDescent="0.25">
      <c r="A67" s="1" t="s">
        <v>1918</v>
      </c>
      <c r="B67" s="4"/>
      <c r="C67" s="4"/>
      <c r="D67" s="4"/>
      <c r="E67" s="8" t="s">
        <v>9</v>
      </c>
      <c r="F67" s="49" t="s">
        <v>26</v>
      </c>
      <c r="G67" s="4"/>
      <c r="H67" s="15" t="s">
        <v>5</v>
      </c>
      <c r="I67" s="9" t="s">
        <v>139</v>
      </c>
    </row>
    <row r="68" spans="1:9" x14ac:dyDescent="0.25">
      <c r="A68" s="1" t="s">
        <v>1919</v>
      </c>
      <c r="B68" s="4"/>
      <c r="C68" s="4"/>
      <c r="D68" s="4"/>
      <c r="E68" s="8" t="s">
        <v>9</v>
      </c>
      <c r="F68" s="49" t="s">
        <v>141</v>
      </c>
      <c r="G68" s="4"/>
      <c r="H68" s="15" t="s">
        <v>5</v>
      </c>
      <c r="I68" s="9" t="s">
        <v>140</v>
      </c>
    </row>
    <row r="69" spans="1:9" x14ac:dyDescent="0.25">
      <c r="A69" s="1" t="s">
        <v>1920</v>
      </c>
      <c r="B69" s="4"/>
      <c r="C69" s="4"/>
      <c r="D69" s="4"/>
      <c r="E69" s="8" t="s">
        <v>9</v>
      </c>
      <c r="F69" s="50" t="s">
        <v>143</v>
      </c>
      <c r="G69" s="4"/>
      <c r="H69" s="15" t="s">
        <v>5</v>
      </c>
      <c r="I69" s="9" t="s">
        <v>142</v>
      </c>
    </row>
    <row r="70" spans="1:9" x14ac:dyDescent="0.25">
      <c r="A70" s="1" t="s">
        <v>1921</v>
      </c>
      <c r="B70" s="4" t="s">
        <v>144</v>
      </c>
      <c r="C70" s="4"/>
      <c r="D70" s="4"/>
      <c r="E70" s="12" t="s">
        <v>22</v>
      </c>
      <c r="F70" s="4"/>
      <c r="G70" s="16" t="s">
        <v>147</v>
      </c>
      <c r="H70" s="25" t="s">
        <v>145</v>
      </c>
      <c r="I70" s="9" t="s">
        <v>146</v>
      </c>
    </row>
    <row r="71" spans="1:9" x14ac:dyDescent="0.25">
      <c r="A71" s="1" t="s">
        <v>1922</v>
      </c>
      <c r="B71" s="4"/>
      <c r="C71" s="4" t="s">
        <v>715</v>
      </c>
      <c r="D71" s="4" t="s">
        <v>150</v>
      </c>
      <c r="E71" s="12" t="s">
        <v>705</v>
      </c>
      <c r="F71" s="4"/>
      <c r="G71" s="64" t="s">
        <v>149</v>
      </c>
      <c r="H71" s="18" t="s">
        <v>20</v>
      </c>
      <c r="I71" s="9" t="s">
        <v>148</v>
      </c>
    </row>
    <row r="72" spans="1:9" x14ac:dyDescent="0.25">
      <c r="A72" s="1" t="s">
        <v>1923</v>
      </c>
      <c r="B72" s="4"/>
      <c r="C72" s="4"/>
      <c r="D72" s="4"/>
      <c r="E72" s="12" t="s">
        <v>22</v>
      </c>
      <c r="F72" s="4"/>
      <c r="G72" s="16" t="s">
        <v>152</v>
      </c>
      <c r="H72" s="16" t="s">
        <v>28</v>
      </c>
      <c r="I72" s="9" t="s">
        <v>151</v>
      </c>
    </row>
    <row r="73" spans="1:9" x14ac:dyDescent="0.25">
      <c r="A73" s="1" t="s">
        <v>1924</v>
      </c>
      <c r="B73" s="4"/>
      <c r="C73" s="4"/>
      <c r="D73" s="4"/>
      <c r="E73" s="12" t="s">
        <v>22</v>
      </c>
      <c r="F73" s="4"/>
      <c r="G73" s="16" t="s">
        <v>154</v>
      </c>
      <c r="H73" s="16" t="s">
        <v>28</v>
      </c>
      <c r="I73" s="9" t="s">
        <v>153</v>
      </c>
    </row>
    <row r="74" spans="1:9" x14ac:dyDescent="0.25">
      <c r="A74" s="1" t="s">
        <v>1925</v>
      </c>
      <c r="B74" s="4"/>
      <c r="C74" s="4"/>
      <c r="D74" s="4"/>
      <c r="E74" s="12" t="s">
        <v>22</v>
      </c>
      <c r="F74" s="4"/>
      <c r="G74" s="16" t="s">
        <v>156</v>
      </c>
      <c r="H74" s="16" t="s">
        <v>28</v>
      </c>
      <c r="I74" s="9" t="s">
        <v>155</v>
      </c>
    </row>
    <row r="75" spans="1:9" x14ac:dyDescent="0.25">
      <c r="A75" s="1" t="s">
        <v>1926</v>
      </c>
      <c r="B75" s="4"/>
      <c r="C75" s="4"/>
      <c r="D75" s="4"/>
      <c r="E75" s="12" t="s">
        <v>22</v>
      </c>
      <c r="F75" s="4"/>
      <c r="G75" s="17" t="s">
        <v>158</v>
      </c>
      <c r="H75" s="16" t="s">
        <v>28</v>
      </c>
      <c r="I75" s="9" t="s">
        <v>157</v>
      </c>
    </row>
    <row r="76" spans="1:9" x14ac:dyDescent="0.25">
      <c r="A76" s="1" t="s">
        <v>1927</v>
      </c>
      <c r="B76" s="4"/>
      <c r="C76" s="4"/>
      <c r="D76" s="4"/>
      <c r="E76" s="12" t="s">
        <v>22</v>
      </c>
      <c r="F76" s="4"/>
      <c r="G76" s="16" t="s">
        <v>160</v>
      </c>
      <c r="H76" s="16" t="s">
        <v>28</v>
      </c>
      <c r="I76" s="9" t="s">
        <v>159</v>
      </c>
    </row>
    <row r="77" spans="1:9" x14ac:dyDescent="0.25">
      <c r="A77" s="1" t="s">
        <v>1928</v>
      </c>
      <c r="B77" s="4"/>
      <c r="C77" s="4"/>
      <c r="D77" s="4"/>
      <c r="E77" s="12" t="s">
        <v>22</v>
      </c>
      <c r="F77" s="4"/>
      <c r="G77" s="16" t="s">
        <v>162</v>
      </c>
      <c r="H77" s="16" t="s">
        <v>28</v>
      </c>
      <c r="I77" s="9" t="s">
        <v>161</v>
      </c>
    </row>
    <row r="78" spans="1:9" x14ac:dyDescent="0.25">
      <c r="A78" s="1" t="s">
        <v>1929</v>
      </c>
      <c r="B78" s="4"/>
      <c r="C78" s="4"/>
      <c r="D78" s="4"/>
      <c r="E78" s="12" t="s">
        <v>22</v>
      </c>
      <c r="F78" s="4"/>
      <c r="G78" s="16" t="s">
        <v>164</v>
      </c>
      <c r="H78" s="16" t="s">
        <v>28</v>
      </c>
      <c r="I78" s="9" t="s">
        <v>163</v>
      </c>
    </row>
    <row r="79" spans="1:9" x14ac:dyDescent="0.25">
      <c r="A79" s="1" t="s">
        <v>1930</v>
      </c>
      <c r="B79" s="4"/>
      <c r="C79" s="4"/>
      <c r="D79" s="4"/>
      <c r="E79" s="12" t="s">
        <v>22</v>
      </c>
      <c r="F79" s="4"/>
      <c r="G79" s="17" t="s">
        <v>166</v>
      </c>
      <c r="H79" s="16" t="s">
        <v>28</v>
      </c>
      <c r="I79" s="9" t="s">
        <v>165</v>
      </c>
    </row>
    <row r="80" spans="1:9" x14ac:dyDescent="0.25">
      <c r="A80" s="1" t="s">
        <v>1931</v>
      </c>
      <c r="B80" s="4"/>
      <c r="C80" s="4"/>
      <c r="D80" s="4"/>
      <c r="E80" s="12" t="s">
        <v>22</v>
      </c>
      <c r="F80" s="4"/>
      <c r="G80" s="16" t="s">
        <v>69</v>
      </c>
      <c r="H80" s="16" t="s">
        <v>28</v>
      </c>
      <c r="I80" s="9" t="s">
        <v>167</v>
      </c>
    </row>
    <row r="81" spans="1:9" x14ac:dyDescent="0.25">
      <c r="A81" s="1" t="s">
        <v>1932</v>
      </c>
      <c r="B81" s="4"/>
      <c r="C81" s="4"/>
      <c r="D81" s="4"/>
      <c r="E81" s="12" t="s">
        <v>22</v>
      </c>
      <c r="F81" s="4"/>
      <c r="G81" s="16" t="s">
        <v>170</v>
      </c>
      <c r="H81" s="23" t="s">
        <v>169</v>
      </c>
      <c r="I81" s="9" t="s">
        <v>168</v>
      </c>
    </row>
    <row r="82" spans="1:9" x14ac:dyDescent="0.25">
      <c r="A82" s="1" t="s">
        <v>1933</v>
      </c>
      <c r="B82" s="4" t="s">
        <v>2264</v>
      </c>
      <c r="C82" s="4"/>
      <c r="D82" s="4"/>
      <c r="E82" s="12" t="s">
        <v>22</v>
      </c>
      <c r="F82" s="48" t="s">
        <v>11</v>
      </c>
      <c r="G82" s="4"/>
      <c r="H82" s="20" t="s">
        <v>55</v>
      </c>
      <c r="I82" s="9" t="s">
        <v>171</v>
      </c>
    </row>
    <row r="83" spans="1:9" x14ac:dyDescent="0.25">
      <c r="A83" s="1" t="s">
        <v>1934</v>
      </c>
      <c r="B83" s="4"/>
      <c r="C83" s="4"/>
      <c r="D83" s="4"/>
      <c r="E83" s="12" t="s">
        <v>22</v>
      </c>
      <c r="F83" s="4"/>
      <c r="G83" s="16" t="s">
        <v>173</v>
      </c>
      <c r="H83" s="18" t="s">
        <v>20</v>
      </c>
      <c r="I83" s="9" t="s">
        <v>172</v>
      </c>
    </row>
    <row r="84" spans="1:9" x14ac:dyDescent="0.25">
      <c r="A84" s="1" t="s">
        <v>1935</v>
      </c>
      <c r="B84" s="4"/>
      <c r="C84" s="4"/>
      <c r="D84" s="4"/>
      <c r="E84" s="12" t="s">
        <v>22</v>
      </c>
      <c r="F84" s="4"/>
      <c r="G84" s="16" t="s">
        <v>175</v>
      </c>
      <c r="H84" s="18" t="s">
        <v>20</v>
      </c>
      <c r="I84" s="9" t="s">
        <v>174</v>
      </c>
    </row>
    <row r="85" spans="1:9" x14ac:dyDescent="0.25">
      <c r="A85" s="1" t="s">
        <v>1936</v>
      </c>
      <c r="B85" s="4"/>
      <c r="C85" s="4"/>
      <c r="D85" s="4"/>
      <c r="E85" s="12" t="s">
        <v>22</v>
      </c>
      <c r="F85" s="4"/>
      <c r="G85" s="16" t="s">
        <v>177</v>
      </c>
      <c r="H85" s="20" t="s">
        <v>55</v>
      </c>
      <c r="I85" s="9" t="s">
        <v>176</v>
      </c>
    </row>
    <row r="86" spans="1:9" x14ac:dyDescent="0.25">
      <c r="A86" s="1" t="s">
        <v>1937</v>
      </c>
      <c r="B86" s="4"/>
      <c r="C86" s="4"/>
      <c r="D86" s="4"/>
      <c r="E86" s="12" t="s">
        <v>22</v>
      </c>
      <c r="F86" s="4"/>
      <c r="G86" s="16" t="s">
        <v>362</v>
      </c>
      <c r="H86" s="16" t="s">
        <v>28</v>
      </c>
      <c r="I86" s="9" t="s">
        <v>178</v>
      </c>
    </row>
    <row r="87" spans="1:9" x14ac:dyDescent="0.25">
      <c r="A87" s="1" t="s">
        <v>1938</v>
      </c>
      <c r="B87" s="4"/>
      <c r="C87" s="4"/>
      <c r="D87" s="4"/>
      <c r="E87" s="12" t="s">
        <v>22</v>
      </c>
      <c r="F87" s="4"/>
      <c r="G87" s="16" t="s">
        <v>180</v>
      </c>
      <c r="H87" s="16" t="s">
        <v>28</v>
      </c>
      <c r="I87" s="9" t="s">
        <v>179</v>
      </c>
    </row>
    <row r="88" spans="1:9" x14ac:dyDescent="0.25">
      <c r="A88" s="1" t="s">
        <v>1939</v>
      </c>
      <c r="B88" s="4"/>
      <c r="C88" s="4"/>
      <c r="D88" s="4"/>
      <c r="E88" s="12" t="s">
        <v>22</v>
      </c>
      <c r="F88" s="4"/>
      <c r="G88" s="16" t="s">
        <v>182</v>
      </c>
      <c r="H88" s="20" t="s">
        <v>55</v>
      </c>
      <c r="I88" s="9" t="s">
        <v>181</v>
      </c>
    </row>
    <row r="89" spans="1:9" x14ac:dyDescent="0.25">
      <c r="A89" s="1" t="s">
        <v>1940</v>
      </c>
      <c r="B89" s="4"/>
      <c r="C89" s="4"/>
      <c r="D89" s="4"/>
      <c r="E89" s="8" t="s">
        <v>9</v>
      </c>
      <c r="F89" s="4"/>
      <c r="G89" s="16" t="s">
        <v>184</v>
      </c>
      <c r="H89" s="15" t="s">
        <v>5</v>
      </c>
      <c r="I89" s="9" t="s">
        <v>183</v>
      </c>
    </row>
    <row r="90" spans="1:9" x14ac:dyDescent="0.25">
      <c r="A90" s="1" t="s">
        <v>1941</v>
      </c>
      <c r="B90" s="4"/>
      <c r="C90" s="4"/>
      <c r="D90" s="4"/>
      <c r="E90" s="8" t="s">
        <v>9</v>
      </c>
      <c r="F90" s="48" t="s">
        <v>11</v>
      </c>
      <c r="G90" s="4"/>
      <c r="H90" s="15" t="s">
        <v>5</v>
      </c>
      <c r="I90" s="9" t="s">
        <v>185</v>
      </c>
    </row>
    <row r="91" spans="1:9" x14ac:dyDescent="0.25">
      <c r="A91" s="1" t="s">
        <v>1942</v>
      </c>
      <c r="B91" s="4"/>
      <c r="C91" s="4"/>
      <c r="D91" s="4"/>
      <c r="E91" s="8" t="s">
        <v>9</v>
      </c>
      <c r="F91" s="4"/>
      <c r="G91" s="16" t="s">
        <v>187</v>
      </c>
      <c r="H91" s="15" t="s">
        <v>5</v>
      </c>
      <c r="I91" s="9" t="s">
        <v>186</v>
      </c>
    </row>
    <row r="92" spans="1:9" x14ac:dyDescent="0.25">
      <c r="A92" s="1" t="s">
        <v>1943</v>
      </c>
      <c r="B92" s="4"/>
      <c r="C92" s="4"/>
      <c r="D92" s="4"/>
      <c r="E92" s="8" t="s">
        <v>9</v>
      </c>
      <c r="F92" s="4"/>
      <c r="G92" s="16" t="s">
        <v>189</v>
      </c>
      <c r="H92" s="15" t="s">
        <v>5</v>
      </c>
      <c r="I92" s="9" t="s">
        <v>188</v>
      </c>
    </row>
    <row r="93" spans="1:9" x14ac:dyDescent="0.25">
      <c r="A93" s="1" t="s">
        <v>1944</v>
      </c>
      <c r="B93" s="4"/>
      <c r="C93" s="4"/>
      <c r="D93" s="4"/>
      <c r="E93" s="8" t="s">
        <v>9</v>
      </c>
      <c r="F93" s="49" t="s">
        <v>18</v>
      </c>
      <c r="G93" s="4"/>
      <c r="H93" s="15" t="s">
        <v>5</v>
      </c>
      <c r="I93" s="9" t="s">
        <v>190</v>
      </c>
    </row>
    <row r="94" spans="1:9" x14ac:dyDescent="0.25">
      <c r="A94" s="1" t="s">
        <v>1945</v>
      </c>
      <c r="B94" s="4" t="s">
        <v>191</v>
      </c>
      <c r="C94" s="4"/>
      <c r="D94" s="4"/>
      <c r="E94" s="12" t="s">
        <v>22</v>
      </c>
      <c r="F94" s="4"/>
      <c r="G94" s="17" t="s">
        <v>193</v>
      </c>
      <c r="H94" s="20" t="s">
        <v>55</v>
      </c>
      <c r="I94" s="9" t="s">
        <v>192</v>
      </c>
    </row>
    <row r="95" spans="1:9" x14ac:dyDescent="0.25">
      <c r="A95" s="1" t="s">
        <v>1946</v>
      </c>
      <c r="B95" s="4"/>
      <c r="C95" s="4"/>
      <c r="D95" s="4"/>
      <c r="E95" s="12" t="s">
        <v>22</v>
      </c>
      <c r="F95" s="4"/>
      <c r="G95" s="17" t="s">
        <v>195</v>
      </c>
      <c r="H95" s="16" t="s">
        <v>28</v>
      </c>
      <c r="I95" s="9" t="s">
        <v>194</v>
      </c>
    </row>
    <row r="96" spans="1:9" x14ac:dyDescent="0.25">
      <c r="A96" s="1" t="s">
        <v>1947</v>
      </c>
      <c r="B96" s="4"/>
      <c r="C96" s="4"/>
      <c r="D96" s="4"/>
      <c r="E96" s="12" t="s">
        <v>22</v>
      </c>
      <c r="F96" s="4"/>
      <c r="G96" s="17" t="s">
        <v>197</v>
      </c>
      <c r="H96" s="20" t="s">
        <v>55</v>
      </c>
      <c r="I96" s="9" t="s">
        <v>196</v>
      </c>
    </row>
    <row r="97" spans="1:9" x14ac:dyDescent="0.25">
      <c r="A97" s="1" t="s">
        <v>1948</v>
      </c>
      <c r="B97" s="4"/>
      <c r="C97" s="4"/>
      <c r="D97" s="4"/>
      <c r="E97" s="12" t="s">
        <v>22</v>
      </c>
      <c r="F97" s="48" t="s">
        <v>199</v>
      </c>
      <c r="G97" s="4"/>
      <c r="H97" s="20" t="s">
        <v>55</v>
      </c>
      <c r="I97" s="9" t="s">
        <v>198</v>
      </c>
    </row>
    <row r="98" spans="1:9" x14ac:dyDescent="0.25">
      <c r="A98" s="1" t="s">
        <v>1949</v>
      </c>
      <c r="B98" s="4"/>
      <c r="C98" s="4"/>
      <c r="D98" s="4"/>
      <c r="E98" s="12" t="s">
        <v>22</v>
      </c>
      <c r="F98" s="4"/>
      <c r="G98" s="16" t="s">
        <v>1851</v>
      </c>
      <c r="H98" s="18" t="s">
        <v>20</v>
      </c>
      <c r="I98" s="9" t="s">
        <v>200</v>
      </c>
    </row>
    <row r="99" spans="1:9" x14ac:dyDescent="0.25">
      <c r="A99" s="1" t="s">
        <v>1950</v>
      </c>
      <c r="B99" s="4"/>
      <c r="C99" s="4"/>
      <c r="D99" s="4"/>
      <c r="E99" s="12" t="s">
        <v>22</v>
      </c>
      <c r="F99" s="48" t="s">
        <v>202</v>
      </c>
      <c r="G99" s="4"/>
      <c r="H99" s="20" t="s">
        <v>55</v>
      </c>
      <c r="I99" s="9" t="s">
        <v>201</v>
      </c>
    </row>
    <row r="100" spans="1:9" x14ac:dyDescent="0.25">
      <c r="A100" s="1" t="s">
        <v>1951</v>
      </c>
      <c r="B100" s="4"/>
      <c r="C100" s="4"/>
      <c r="D100" s="4"/>
      <c r="E100" s="12" t="s">
        <v>22</v>
      </c>
      <c r="F100" s="4"/>
      <c r="G100" s="16" t="s">
        <v>204</v>
      </c>
      <c r="H100" s="16" t="s">
        <v>28</v>
      </c>
      <c r="I100" s="9" t="s">
        <v>203</v>
      </c>
    </row>
    <row r="101" spans="1:9" x14ac:dyDescent="0.25">
      <c r="A101" s="1" t="s">
        <v>1952</v>
      </c>
      <c r="B101" s="4"/>
      <c r="C101" s="4"/>
      <c r="D101" s="4"/>
      <c r="E101" s="12" t="s">
        <v>22</v>
      </c>
      <c r="F101" s="4"/>
      <c r="G101" s="16" t="s">
        <v>206</v>
      </c>
      <c r="H101" s="16" t="s">
        <v>28</v>
      </c>
      <c r="I101" s="9" t="s">
        <v>205</v>
      </c>
    </row>
    <row r="102" spans="1:9" x14ac:dyDescent="0.25">
      <c r="A102" s="1" t="s">
        <v>1953</v>
      </c>
      <c r="B102" s="4"/>
      <c r="C102" s="4"/>
      <c r="D102" s="4"/>
      <c r="E102" s="12" t="s">
        <v>22</v>
      </c>
      <c r="F102" s="4"/>
      <c r="G102" s="17" t="s">
        <v>69</v>
      </c>
      <c r="H102" s="16" t="s">
        <v>28</v>
      </c>
      <c r="I102" s="9" t="s">
        <v>207</v>
      </c>
    </row>
    <row r="103" spans="1:9" x14ac:dyDescent="0.25">
      <c r="A103" s="1" t="s">
        <v>1954</v>
      </c>
      <c r="B103" s="4"/>
      <c r="C103" s="4"/>
      <c r="D103" s="4"/>
      <c r="E103" s="12" t="s">
        <v>22</v>
      </c>
      <c r="F103" s="4"/>
      <c r="G103" s="16" t="s">
        <v>209</v>
      </c>
      <c r="H103" s="20" t="s">
        <v>55</v>
      </c>
      <c r="I103" s="9" t="s">
        <v>208</v>
      </c>
    </row>
    <row r="104" spans="1:9" x14ac:dyDescent="0.25">
      <c r="A104" s="1" t="s">
        <v>1955</v>
      </c>
      <c r="B104" s="4"/>
      <c r="C104" s="4"/>
      <c r="D104" s="4"/>
      <c r="E104" s="12" t="s">
        <v>22</v>
      </c>
      <c r="F104" s="4"/>
      <c r="G104" s="16" t="s">
        <v>211</v>
      </c>
      <c r="H104" s="16" t="s">
        <v>28</v>
      </c>
      <c r="I104" s="9" t="s">
        <v>210</v>
      </c>
    </row>
    <row r="105" spans="1:9" x14ac:dyDescent="0.25">
      <c r="A105" s="1" t="s">
        <v>1956</v>
      </c>
      <c r="B105" s="4"/>
      <c r="C105" s="4"/>
      <c r="D105" s="4"/>
      <c r="E105" s="12" t="s">
        <v>22</v>
      </c>
      <c r="F105" s="4"/>
      <c r="G105" s="16" t="s">
        <v>213</v>
      </c>
      <c r="H105" s="16" t="s">
        <v>28</v>
      </c>
      <c r="I105" s="9" t="s">
        <v>212</v>
      </c>
    </row>
    <row r="106" spans="1:9" x14ac:dyDescent="0.25">
      <c r="A106" s="1" t="s">
        <v>1957</v>
      </c>
      <c r="B106" s="4"/>
      <c r="C106" s="4"/>
      <c r="D106" s="4"/>
      <c r="E106" s="12" t="s">
        <v>22</v>
      </c>
      <c r="F106" s="4"/>
      <c r="G106" s="16" t="s">
        <v>215</v>
      </c>
      <c r="H106" s="20" t="s">
        <v>55</v>
      </c>
      <c r="I106" s="9" t="s">
        <v>214</v>
      </c>
    </row>
    <row r="107" spans="1:9" x14ac:dyDescent="0.25">
      <c r="A107" s="1" t="s">
        <v>1958</v>
      </c>
      <c r="B107" s="4"/>
      <c r="C107" s="4"/>
      <c r="D107" s="4"/>
      <c r="E107" s="8" t="s">
        <v>9</v>
      </c>
      <c r="F107" s="4"/>
      <c r="G107" s="16" t="s">
        <v>217</v>
      </c>
      <c r="H107" s="15" t="s">
        <v>5</v>
      </c>
      <c r="I107" s="9" t="s">
        <v>216</v>
      </c>
    </row>
    <row r="108" spans="1:9" x14ac:dyDescent="0.25">
      <c r="A108" s="1" t="s">
        <v>1959</v>
      </c>
      <c r="B108" s="4"/>
      <c r="C108" s="4"/>
      <c r="D108" s="4"/>
      <c r="E108" s="8" t="s">
        <v>9</v>
      </c>
      <c r="F108" s="48" t="s">
        <v>219</v>
      </c>
      <c r="G108" s="4"/>
      <c r="H108" s="15" t="s">
        <v>5</v>
      </c>
      <c r="I108" s="9" t="s">
        <v>218</v>
      </c>
    </row>
    <row r="109" spans="1:9" x14ac:dyDescent="0.25">
      <c r="A109" s="1" t="s">
        <v>1960</v>
      </c>
      <c r="B109" s="4"/>
      <c r="C109" s="4"/>
      <c r="D109" s="4"/>
      <c r="E109" s="8" t="s">
        <v>9</v>
      </c>
      <c r="F109" s="4"/>
      <c r="G109" s="16" t="s">
        <v>221</v>
      </c>
      <c r="H109" s="15" t="s">
        <v>5</v>
      </c>
      <c r="I109" s="9" t="s">
        <v>220</v>
      </c>
    </row>
    <row r="110" spans="1:9" x14ac:dyDescent="0.25">
      <c r="A110" s="1" t="s">
        <v>1961</v>
      </c>
      <c r="B110" s="4"/>
      <c r="C110" s="4"/>
      <c r="D110" s="4"/>
      <c r="E110" s="8" t="s">
        <v>9</v>
      </c>
      <c r="F110" s="4"/>
      <c r="G110" s="16" t="s">
        <v>223</v>
      </c>
      <c r="H110" s="15" t="s">
        <v>5</v>
      </c>
      <c r="I110" s="9" t="s">
        <v>222</v>
      </c>
    </row>
    <row r="111" spans="1:9" x14ac:dyDescent="0.25">
      <c r="A111" s="1" t="s">
        <v>1962</v>
      </c>
      <c r="B111" s="4"/>
      <c r="C111" s="4"/>
      <c r="D111" s="4"/>
      <c r="E111" s="8" t="s">
        <v>9</v>
      </c>
      <c r="F111" s="4"/>
      <c r="G111" s="16" t="s">
        <v>1852</v>
      </c>
      <c r="H111" s="15" t="s">
        <v>5</v>
      </c>
      <c r="I111" s="9" t="s">
        <v>224</v>
      </c>
    </row>
    <row r="112" spans="1:9" x14ac:dyDescent="0.25">
      <c r="A112" s="1" t="s">
        <v>1963</v>
      </c>
      <c r="B112" s="4"/>
      <c r="C112" s="4"/>
      <c r="D112" s="4"/>
      <c r="E112" s="8" t="s">
        <v>9</v>
      </c>
      <c r="F112" s="4"/>
      <c r="G112" s="16" t="s">
        <v>120</v>
      </c>
      <c r="H112" s="15" t="s">
        <v>5</v>
      </c>
      <c r="I112" s="9" t="s">
        <v>225</v>
      </c>
    </row>
    <row r="113" spans="1:9" x14ac:dyDescent="0.25">
      <c r="A113" s="1" t="s">
        <v>1964</v>
      </c>
      <c r="B113" s="4" t="s">
        <v>226</v>
      </c>
      <c r="C113" s="4"/>
      <c r="D113" s="4"/>
      <c r="E113" s="12" t="s">
        <v>22</v>
      </c>
      <c r="F113" s="4"/>
      <c r="G113" s="16" t="s">
        <v>204</v>
      </c>
      <c r="H113" s="18" t="s">
        <v>20</v>
      </c>
      <c r="I113" s="9" t="s">
        <v>227</v>
      </c>
    </row>
    <row r="114" spans="1:9" x14ac:dyDescent="0.25">
      <c r="A114" s="1" t="s">
        <v>1965</v>
      </c>
      <c r="B114" s="4"/>
      <c r="C114" s="4"/>
      <c r="D114" s="4"/>
      <c r="E114" s="12" t="s">
        <v>22</v>
      </c>
      <c r="F114" s="48" t="s">
        <v>229</v>
      </c>
      <c r="G114" s="4"/>
      <c r="H114" s="20" t="s">
        <v>55</v>
      </c>
      <c r="I114" s="9" t="s">
        <v>228</v>
      </c>
    </row>
    <row r="115" spans="1:9" x14ac:dyDescent="0.25">
      <c r="A115" s="1" t="s">
        <v>1966</v>
      </c>
      <c r="B115" s="4"/>
      <c r="C115" s="4"/>
      <c r="D115" s="4"/>
      <c r="E115" s="12" t="s">
        <v>22</v>
      </c>
      <c r="F115" s="4"/>
      <c r="G115" s="16" t="s">
        <v>33</v>
      </c>
      <c r="H115" s="20" t="s">
        <v>55</v>
      </c>
      <c r="I115" s="9" t="s">
        <v>230</v>
      </c>
    </row>
    <row r="116" spans="1:9" x14ac:dyDescent="0.25">
      <c r="A116" s="1" t="s">
        <v>1967</v>
      </c>
      <c r="B116" s="4"/>
      <c r="C116" s="4"/>
      <c r="D116" s="4"/>
      <c r="E116" s="12" t="s">
        <v>22</v>
      </c>
      <c r="F116" s="4"/>
      <c r="G116" s="17" t="s">
        <v>232</v>
      </c>
      <c r="H116" s="18" t="s">
        <v>20</v>
      </c>
      <c r="I116" s="9" t="s">
        <v>231</v>
      </c>
    </row>
    <row r="117" spans="1:9" x14ac:dyDescent="0.25">
      <c r="A117" s="1" t="s">
        <v>1968</v>
      </c>
      <c r="B117" s="4"/>
      <c r="C117" s="4"/>
      <c r="D117" s="4"/>
      <c r="E117" s="12" t="s">
        <v>22</v>
      </c>
      <c r="F117" s="4"/>
      <c r="G117" s="17" t="s">
        <v>234</v>
      </c>
      <c r="H117" s="18" t="s">
        <v>20</v>
      </c>
      <c r="I117" s="9" t="s">
        <v>233</v>
      </c>
    </row>
    <row r="118" spans="1:9" x14ac:dyDescent="0.25">
      <c r="A118" s="1" t="s">
        <v>1969</v>
      </c>
      <c r="B118" s="4"/>
      <c r="C118" s="4"/>
      <c r="D118" s="4"/>
      <c r="E118" s="12" t="s">
        <v>22</v>
      </c>
      <c r="F118" s="4"/>
      <c r="G118" s="17" t="s">
        <v>236</v>
      </c>
      <c r="H118" s="18" t="s">
        <v>20</v>
      </c>
      <c r="I118" s="9" t="s">
        <v>235</v>
      </c>
    </row>
    <row r="119" spans="1:9" x14ac:dyDescent="0.25">
      <c r="A119" s="1" t="s">
        <v>1970</v>
      </c>
      <c r="B119" s="4"/>
      <c r="C119" s="4" t="s">
        <v>715</v>
      </c>
      <c r="D119" s="4"/>
      <c r="E119" s="12" t="s">
        <v>706</v>
      </c>
      <c r="F119" s="4"/>
      <c r="G119" s="64" t="s">
        <v>238</v>
      </c>
      <c r="H119" s="16" t="s">
        <v>28</v>
      </c>
      <c r="I119" s="9" t="s">
        <v>237</v>
      </c>
    </row>
    <row r="120" spans="1:9" x14ac:dyDescent="0.25">
      <c r="A120" s="1" t="s">
        <v>1971</v>
      </c>
      <c r="B120" s="4"/>
      <c r="C120" s="4"/>
      <c r="D120" s="4"/>
      <c r="E120" s="12" t="s">
        <v>22</v>
      </c>
      <c r="F120" s="4"/>
      <c r="G120" s="17" t="s">
        <v>240</v>
      </c>
      <c r="H120" s="20" t="s">
        <v>55</v>
      </c>
      <c r="I120" s="9" t="s">
        <v>239</v>
      </c>
    </row>
    <row r="121" spans="1:9" x14ac:dyDescent="0.25">
      <c r="A121" s="1" t="s">
        <v>1972</v>
      </c>
      <c r="B121" s="4"/>
      <c r="C121" s="4"/>
      <c r="D121" s="4"/>
      <c r="E121" s="12" t="s">
        <v>22</v>
      </c>
      <c r="F121" s="4"/>
      <c r="G121" s="16" t="s">
        <v>1853</v>
      </c>
      <c r="H121" s="16" t="s">
        <v>28</v>
      </c>
      <c r="I121" s="9" t="s">
        <v>241</v>
      </c>
    </row>
    <row r="122" spans="1:9" x14ac:dyDescent="0.25">
      <c r="A122" s="1" t="s">
        <v>1973</v>
      </c>
      <c r="B122" s="4"/>
      <c r="C122" s="4"/>
      <c r="D122" s="4"/>
      <c r="E122" s="12" t="s">
        <v>22</v>
      </c>
      <c r="F122" s="4"/>
      <c r="G122" s="16" t="s">
        <v>243</v>
      </c>
      <c r="H122" s="18" t="s">
        <v>20</v>
      </c>
      <c r="I122" s="9" t="s">
        <v>242</v>
      </c>
    </row>
    <row r="123" spans="1:9" x14ac:dyDescent="0.25">
      <c r="A123" s="1" t="s">
        <v>1974</v>
      </c>
      <c r="B123" s="4"/>
      <c r="C123" s="4"/>
      <c r="D123" s="4"/>
      <c r="E123" s="12" t="s">
        <v>22</v>
      </c>
      <c r="F123" s="4"/>
      <c r="G123" s="16" t="s">
        <v>245</v>
      </c>
      <c r="H123" s="18" t="s">
        <v>20</v>
      </c>
      <c r="I123" s="9" t="s">
        <v>244</v>
      </c>
    </row>
    <row r="124" spans="1:9" x14ac:dyDescent="0.25">
      <c r="A124" s="1" t="s">
        <v>1975</v>
      </c>
      <c r="B124" s="4"/>
      <c r="C124" s="4"/>
      <c r="D124" s="4"/>
      <c r="E124" s="12" t="s">
        <v>22</v>
      </c>
      <c r="F124" s="4"/>
      <c r="G124" s="16" t="s">
        <v>247</v>
      </c>
      <c r="H124" s="18" t="s">
        <v>20</v>
      </c>
      <c r="I124" s="9" t="s">
        <v>246</v>
      </c>
    </row>
    <row r="125" spans="1:9" x14ac:dyDescent="0.25">
      <c r="A125" s="1" t="s">
        <v>1976</v>
      </c>
      <c r="B125" s="4"/>
      <c r="C125" s="4"/>
      <c r="D125" s="4"/>
      <c r="E125" s="8" t="s">
        <v>9</v>
      </c>
      <c r="F125" s="4"/>
      <c r="G125" s="16" t="s">
        <v>187</v>
      </c>
      <c r="H125" s="15" t="s">
        <v>5</v>
      </c>
      <c r="I125" s="9" t="s">
        <v>248</v>
      </c>
    </row>
    <row r="126" spans="1:9" x14ac:dyDescent="0.25">
      <c r="A126" s="1" t="s">
        <v>1977</v>
      </c>
      <c r="B126" s="4"/>
      <c r="C126" s="4"/>
      <c r="D126" s="4"/>
      <c r="E126" s="8" t="s">
        <v>9</v>
      </c>
      <c r="F126" s="4"/>
      <c r="G126" s="16" t="s">
        <v>250</v>
      </c>
      <c r="H126" s="15" t="s">
        <v>5</v>
      </c>
      <c r="I126" s="9" t="s">
        <v>249</v>
      </c>
    </row>
    <row r="127" spans="1:9" x14ac:dyDescent="0.25">
      <c r="A127" s="1" t="s">
        <v>1978</v>
      </c>
      <c r="B127" s="4"/>
      <c r="C127" s="4"/>
      <c r="D127" s="4"/>
      <c r="E127" s="8" t="s">
        <v>9</v>
      </c>
      <c r="F127" s="49" t="s">
        <v>18</v>
      </c>
      <c r="G127" s="4"/>
      <c r="H127" s="15" t="s">
        <v>5</v>
      </c>
      <c r="I127" s="9" t="s">
        <v>251</v>
      </c>
    </row>
    <row r="128" spans="1:9" x14ac:dyDescent="0.25">
      <c r="A128" s="1" t="s">
        <v>1979</v>
      </c>
      <c r="B128" s="4"/>
      <c r="C128" s="4"/>
      <c r="D128" s="4"/>
      <c r="E128" s="8" t="s">
        <v>9</v>
      </c>
      <c r="F128" s="4"/>
      <c r="G128" s="16" t="s">
        <v>122</v>
      </c>
      <c r="H128" s="15" t="s">
        <v>5</v>
      </c>
      <c r="I128" s="9" t="s">
        <v>252</v>
      </c>
    </row>
    <row r="129" spans="1:10" x14ac:dyDescent="0.25">
      <c r="A129" s="1" t="s">
        <v>1980</v>
      </c>
      <c r="B129" s="4"/>
      <c r="C129" s="4"/>
      <c r="D129" s="4"/>
      <c r="E129" s="8" t="s">
        <v>9</v>
      </c>
      <c r="F129" s="4"/>
      <c r="G129" s="16" t="s">
        <v>254</v>
      </c>
      <c r="H129" s="15" t="s">
        <v>5</v>
      </c>
      <c r="I129" s="9" t="s">
        <v>253</v>
      </c>
    </row>
    <row r="130" spans="1:10" x14ac:dyDescent="0.25">
      <c r="A130" s="1" t="s">
        <v>1981</v>
      </c>
      <c r="B130" s="4"/>
      <c r="C130" s="4"/>
      <c r="D130" s="4"/>
      <c r="E130" s="8" t="s">
        <v>9</v>
      </c>
      <c r="F130" s="49" t="s">
        <v>199</v>
      </c>
      <c r="G130" s="4"/>
      <c r="H130" s="15" t="s">
        <v>5</v>
      </c>
      <c r="I130" s="9" t="s">
        <v>255</v>
      </c>
    </row>
    <row r="131" spans="1:10" x14ac:dyDescent="0.25">
      <c r="A131" s="1" t="s">
        <v>1982</v>
      </c>
      <c r="B131" s="4"/>
      <c r="C131" s="4"/>
      <c r="D131" s="4"/>
      <c r="E131" s="8" t="s">
        <v>9</v>
      </c>
      <c r="F131" s="49" t="s">
        <v>143</v>
      </c>
      <c r="G131" s="4"/>
      <c r="H131" s="15" t="s">
        <v>5</v>
      </c>
      <c r="I131" s="9" t="s">
        <v>256</v>
      </c>
    </row>
    <row r="132" spans="1:10" x14ac:dyDescent="0.25">
      <c r="A132" s="1" t="s">
        <v>1983</v>
      </c>
      <c r="B132" s="4"/>
      <c r="C132" s="4"/>
      <c r="D132" s="4"/>
      <c r="E132" s="8" t="s">
        <v>9</v>
      </c>
      <c r="F132" s="48" t="s">
        <v>49</v>
      </c>
      <c r="G132" s="4"/>
      <c r="H132" s="15" t="s">
        <v>5</v>
      </c>
      <c r="I132" s="9" t="s">
        <v>257</v>
      </c>
    </row>
    <row r="133" spans="1:10" x14ac:dyDescent="0.25">
      <c r="A133" s="1" t="s">
        <v>1984</v>
      </c>
      <c r="B133" s="4"/>
      <c r="C133" s="4"/>
      <c r="D133" s="4"/>
      <c r="E133" s="8" t="s">
        <v>9</v>
      </c>
      <c r="F133" s="49" t="s">
        <v>219</v>
      </c>
      <c r="G133" s="4"/>
      <c r="H133" s="15" t="s">
        <v>5</v>
      </c>
      <c r="I133" s="9" t="s">
        <v>258</v>
      </c>
    </row>
    <row r="134" spans="1:10" x14ac:dyDescent="0.25">
      <c r="A134" s="1" t="s">
        <v>1985</v>
      </c>
      <c r="B134" s="4"/>
      <c r="C134" s="4"/>
      <c r="D134" s="4"/>
      <c r="E134" s="8" t="s">
        <v>9</v>
      </c>
      <c r="F134" s="49" t="s">
        <v>261</v>
      </c>
      <c r="G134" s="4"/>
      <c r="H134" s="27" t="s">
        <v>260</v>
      </c>
      <c r="I134" s="9" t="s">
        <v>259</v>
      </c>
    </row>
    <row r="135" spans="1:10" s="6" customFormat="1" x14ac:dyDescent="0.25">
      <c r="A135" s="1" t="s">
        <v>1986</v>
      </c>
      <c r="B135" s="5" t="s">
        <v>263</v>
      </c>
      <c r="C135" s="5"/>
      <c r="D135" s="5"/>
      <c r="E135" s="12" t="s">
        <v>22</v>
      </c>
      <c r="F135" s="13" t="s">
        <v>264</v>
      </c>
      <c r="G135" s="5"/>
      <c r="H135" s="16" t="s">
        <v>28</v>
      </c>
      <c r="I135" s="10" t="s">
        <v>262</v>
      </c>
    </row>
    <row r="136" spans="1:10" x14ac:dyDescent="0.25">
      <c r="A136" s="1" t="s">
        <v>1987</v>
      </c>
      <c r="B136" s="4"/>
      <c r="C136" s="4"/>
      <c r="D136" s="4"/>
      <c r="E136" s="12" t="s">
        <v>22</v>
      </c>
      <c r="F136" s="49" t="s">
        <v>39</v>
      </c>
      <c r="G136" s="4"/>
      <c r="H136" s="16" t="s">
        <v>28</v>
      </c>
      <c r="I136" s="9" t="s">
        <v>265</v>
      </c>
    </row>
    <row r="137" spans="1:10" x14ac:dyDescent="0.25">
      <c r="A137" s="1" t="s">
        <v>1988</v>
      </c>
      <c r="B137" s="4"/>
      <c r="C137" s="4"/>
      <c r="D137" s="4"/>
      <c r="E137" s="12" t="s">
        <v>22</v>
      </c>
      <c r="F137" s="4"/>
      <c r="G137" s="17" t="s">
        <v>267</v>
      </c>
      <c r="H137" s="16" t="s">
        <v>28</v>
      </c>
      <c r="I137" s="9" t="s">
        <v>266</v>
      </c>
    </row>
    <row r="138" spans="1:10" x14ac:dyDescent="0.25">
      <c r="A138" s="1" t="s">
        <v>1989</v>
      </c>
      <c r="B138" s="4"/>
      <c r="C138" s="4"/>
      <c r="D138" s="4"/>
      <c r="E138" s="12" t="s">
        <v>22</v>
      </c>
      <c r="F138" s="49" t="s">
        <v>229</v>
      </c>
      <c r="G138" s="4"/>
      <c r="H138" s="16" t="s">
        <v>28</v>
      </c>
      <c r="I138" s="9" t="s">
        <v>268</v>
      </c>
    </row>
    <row r="139" spans="1:10" x14ac:dyDescent="0.25">
      <c r="A139" s="1" t="s">
        <v>1990</v>
      </c>
      <c r="B139" s="4"/>
      <c r="C139" s="4"/>
      <c r="D139" s="4"/>
      <c r="E139" s="12" t="s">
        <v>22</v>
      </c>
      <c r="F139" s="4"/>
      <c r="G139" s="17" t="s">
        <v>270</v>
      </c>
      <c r="H139" s="16" t="s">
        <v>28</v>
      </c>
      <c r="I139" s="9" t="s">
        <v>269</v>
      </c>
    </row>
    <row r="140" spans="1:10" x14ac:dyDescent="0.25">
      <c r="A140" s="1" t="s">
        <v>1991</v>
      </c>
      <c r="B140" s="4"/>
      <c r="C140" s="4"/>
      <c r="D140" s="4"/>
      <c r="E140" s="12" t="s">
        <v>22</v>
      </c>
      <c r="F140" s="4"/>
      <c r="G140" s="17" t="s">
        <v>272</v>
      </c>
      <c r="H140" s="16" t="s">
        <v>28</v>
      </c>
      <c r="I140" s="9" t="s">
        <v>271</v>
      </c>
    </row>
    <row r="141" spans="1:10" x14ac:dyDescent="0.25">
      <c r="A141" s="1" t="s">
        <v>1992</v>
      </c>
      <c r="B141" s="4"/>
      <c r="C141" s="4"/>
      <c r="D141" s="4"/>
      <c r="E141" s="12" t="s">
        <v>22</v>
      </c>
      <c r="F141" s="4"/>
      <c r="G141" s="17" t="s">
        <v>274</v>
      </c>
      <c r="H141" s="19" t="s">
        <v>20</v>
      </c>
      <c r="I141" s="9" t="s">
        <v>273</v>
      </c>
    </row>
    <row r="142" spans="1:10" x14ac:dyDescent="0.25">
      <c r="A142" s="1" t="s">
        <v>1993</v>
      </c>
      <c r="B142" s="4"/>
      <c r="C142" s="4"/>
      <c r="D142" s="4"/>
      <c r="E142" s="12" t="s">
        <v>22</v>
      </c>
      <c r="F142" s="4"/>
      <c r="G142" s="17" t="s">
        <v>100</v>
      </c>
      <c r="H142" s="16" t="s">
        <v>28</v>
      </c>
      <c r="I142" s="9" t="s">
        <v>275</v>
      </c>
    </row>
    <row r="143" spans="1:10" x14ac:dyDescent="0.25">
      <c r="A143" s="1" t="s">
        <v>1994</v>
      </c>
      <c r="B143" s="4"/>
      <c r="C143" s="4"/>
      <c r="D143" s="4"/>
      <c r="E143" s="12" t="s">
        <v>22</v>
      </c>
      <c r="F143" s="4"/>
      <c r="G143" s="17" t="s">
        <v>277</v>
      </c>
      <c r="H143" s="20" t="s">
        <v>55</v>
      </c>
      <c r="I143" s="9" t="s">
        <v>276</v>
      </c>
    </row>
    <row r="144" spans="1:10" x14ac:dyDescent="0.25">
      <c r="A144" s="1" t="s">
        <v>1995</v>
      </c>
      <c r="B144" s="4"/>
      <c r="C144" s="4"/>
      <c r="D144" s="4"/>
      <c r="E144" s="12" t="s">
        <v>22</v>
      </c>
      <c r="F144" s="4"/>
      <c r="G144" s="17" t="s">
        <v>279</v>
      </c>
      <c r="H144" s="20" t="s">
        <v>55</v>
      </c>
      <c r="I144" s="9" t="s">
        <v>278</v>
      </c>
      <c r="J144" s="1">
        <v>100</v>
      </c>
    </row>
    <row r="145" spans="1:9" x14ac:dyDescent="0.25">
      <c r="A145" s="1" t="s">
        <v>1996</v>
      </c>
      <c r="B145" s="4"/>
      <c r="C145" s="4"/>
      <c r="D145" s="4"/>
      <c r="E145" s="12" t="s">
        <v>22</v>
      </c>
      <c r="F145" s="4"/>
      <c r="G145" s="17" t="s">
        <v>281</v>
      </c>
      <c r="H145" s="20" t="s">
        <v>55</v>
      </c>
      <c r="I145" s="9" t="s">
        <v>280</v>
      </c>
    </row>
    <row r="146" spans="1:9" x14ac:dyDescent="0.25">
      <c r="A146" s="1" t="s">
        <v>1997</v>
      </c>
      <c r="B146" s="4"/>
      <c r="C146" s="4"/>
      <c r="D146" s="4"/>
      <c r="E146" s="12" t="s">
        <v>22</v>
      </c>
      <c r="F146" s="4"/>
      <c r="G146" s="17" t="s">
        <v>283</v>
      </c>
      <c r="H146" s="20" t="s">
        <v>55</v>
      </c>
      <c r="I146" s="9" t="s">
        <v>282</v>
      </c>
    </row>
    <row r="147" spans="1:9" x14ac:dyDescent="0.25">
      <c r="A147" s="1" t="s">
        <v>1998</v>
      </c>
      <c r="B147" s="4"/>
      <c r="C147" s="4"/>
      <c r="D147" s="4"/>
      <c r="E147" s="8" t="s">
        <v>9</v>
      </c>
      <c r="F147" s="49" t="s">
        <v>199</v>
      </c>
      <c r="G147" s="4"/>
      <c r="H147" s="15" t="s">
        <v>5</v>
      </c>
      <c r="I147" s="9" t="s">
        <v>284</v>
      </c>
    </row>
    <row r="148" spans="1:9" x14ac:dyDescent="0.25">
      <c r="A148" s="1" t="s">
        <v>1999</v>
      </c>
      <c r="B148" s="4"/>
      <c r="C148" s="4"/>
      <c r="D148" s="4"/>
      <c r="E148" s="8" t="s">
        <v>9</v>
      </c>
      <c r="F148" s="4"/>
      <c r="G148" s="17" t="s">
        <v>286</v>
      </c>
      <c r="H148" s="15" t="s">
        <v>5</v>
      </c>
      <c r="I148" s="9" t="s">
        <v>285</v>
      </c>
    </row>
    <row r="149" spans="1:9" x14ac:dyDescent="0.25">
      <c r="A149" s="1" t="s">
        <v>2000</v>
      </c>
      <c r="B149" s="4"/>
      <c r="C149" s="4"/>
      <c r="D149" s="4"/>
      <c r="E149" s="8" t="s">
        <v>9</v>
      </c>
      <c r="F149" s="49" t="s">
        <v>39</v>
      </c>
      <c r="G149" s="4"/>
      <c r="H149" s="15" t="s">
        <v>5</v>
      </c>
      <c r="I149" s="9" t="s">
        <v>287</v>
      </c>
    </row>
    <row r="150" spans="1:9" x14ac:dyDescent="0.25">
      <c r="A150" s="1" t="s">
        <v>2001</v>
      </c>
      <c r="B150" s="4"/>
      <c r="C150" s="4"/>
      <c r="D150" s="4"/>
      <c r="E150" s="8" t="s">
        <v>9</v>
      </c>
      <c r="F150" s="49"/>
      <c r="G150" s="4"/>
      <c r="H150" s="28" t="s">
        <v>288</v>
      </c>
      <c r="I150" s="4"/>
    </row>
    <row r="151" spans="1:9" x14ac:dyDescent="0.25">
      <c r="A151" s="1" t="s">
        <v>2002</v>
      </c>
      <c r="B151" s="4" t="s">
        <v>289</v>
      </c>
      <c r="C151" s="4"/>
      <c r="D151" s="4"/>
      <c r="E151" s="12" t="s">
        <v>22</v>
      </c>
      <c r="F151" s="4"/>
      <c r="G151" s="17" t="s">
        <v>291</v>
      </c>
      <c r="H151" s="16" t="s">
        <v>28</v>
      </c>
      <c r="I151" s="9" t="s">
        <v>290</v>
      </c>
    </row>
    <row r="152" spans="1:9" x14ac:dyDescent="0.25">
      <c r="A152" s="1" t="s">
        <v>2003</v>
      </c>
      <c r="B152" s="4"/>
      <c r="C152" s="4"/>
      <c r="D152" s="4"/>
      <c r="E152" s="12" t="s">
        <v>22</v>
      </c>
      <c r="F152" s="4"/>
      <c r="G152" s="16" t="s">
        <v>243</v>
      </c>
      <c r="H152" s="16" t="s">
        <v>28</v>
      </c>
      <c r="I152" s="9" t="s">
        <v>292</v>
      </c>
    </row>
    <row r="153" spans="1:9" x14ac:dyDescent="0.25">
      <c r="A153" s="1" t="s">
        <v>2004</v>
      </c>
      <c r="B153" s="4"/>
      <c r="C153" s="4"/>
      <c r="D153" s="4"/>
      <c r="E153" s="12" t="s">
        <v>22</v>
      </c>
      <c r="F153" s="49" t="s">
        <v>294</v>
      </c>
      <c r="G153" s="4"/>
      <c r="H153" s="18" t="s">
        <v>20</v>
      </c>
      <c r="I153" s="9" t="s">
        <v>293</v>
      </c>
    </row>
    <row r="154" spans="1:9" x14ac:dyDescent="0.25">
      <c r="A154" s="1" t="s">
        <v>2005</v>
      </c>
      <c r="B154" s="4"/>
      <c r="C154" s="4"/>
      <c r="D154" s="4"/>
      <c r="E154" s="12" t="s">
        <v>22</v>
      </c>
      <c r="F154" s="4"/>
      <c r="G154" s="17" t="s">
        <v>296</v>
      </c>
      <c r="H154" s="16" t="s">
        <v>28</v>
      </c>
      <c r="I154" s="9" t="s">
        <v>295</v>
      </c>
    </row>
    <row r="155" spans="1:9" x14ac:dyDescent="0.25">
      <c r="A155" s="1" t="s">
        <v>2006</v>
      </c>
      <c r="B155" s="4"/>
      <c r="C155" s="4"/>
      <c r="D155" s="4"/>
      <c r="E155" s="12" t="s">
        <v>22</v>
      </c>
      <c r="F155" s="4"/>
      <c r="G155" s="17" t="s">
        <v>298</v>
      </c>
      <c r="H155" s="16" t="s">
        <v>28</v>
      </c>
      <c r="I155" s="9" t="s">
        <v>297</v>
      </c>
    </row>
    <row r="156" spans="1:9" ht="31.5" x14ac:dyDescent="0.25">
      <c r="A156" s="1" t="s">
        <v>2007</v>
      </c>
      <c r="B156" s="4"/>
      <c r="C156" s="4"/>
      <c r="D156" s="4"/>
      <c r="E156" s="12" t="s">
        <v>22</v>
      </c>
      <c r="F156" s="53" t="s">
        <v>300</v>
      </c>
      <c r="G156" s="4"/>
      <c r="H156" s="16" t="s">
        <v>28</v>
      </c>
      <c r="I156" s="9" t="s">
        <v>299</v>
      </c>
    </row>
    <row r="157" spans="1:9" x14ac:dyDescent="0.25">
      <c r="A157" s="1" t="s">
        <v>2008</v>
      </c>
      <c r="B157" s="4"/>
      <c r="C157" s="4"/>
      <c r="D157" s="4"/>
      <c r="E157" s="12" t="s">
        <v>22</v>
      </c>
      <c r="F157" s="49" t="s">
        <v>302</v>
      </c>
      <c r="G157" s="4"/>
      <c r="H157" s="16" t="s">
        <v>28</v>
      </c>
      <c r="I157" s="9" t="s">
        <v>301</v>
      </c>
    </row>
    <row r="158" spans="1:9" x14ac:dyDescent="0.25">
      <c r="A158" s="1" t="s">
        <v>2009</v>
      </c>
      <c r="B158" s="4"/>
      <c r="C158" s="4"/>
      <c r="D158" s="4"/>
      <c r="E158" s="12" t="s">
        <v>22</v>
      </c>
      <c r="F158" s="4"/>
      <c r="G158" s="16" t="s">
        <v>304</v>
      </c>
      <c r="H158" s="18" t="s">
        <v>20</v>
      </c>
      <c r="I158" s="9" t="s">
        <v>303</v>
      </c>
    </row>
    <row r="159" spans="1:9" x14ac:dyDescent="0.25">
      <c r="A159" s="1" t="s">
        <v>2010</v>
      </c>
      <c r="B159" s="4"/>
      <c r="C159" s="4"/>
      <c r="D159" s="4"/>
      <c r="E159" s="12" t="s">
        <v>22</v>
      </c>
      <c r="F159" s="4"/>
      <c r="G159" s="17" t="s">
        <v>306</v>
      </c>
      <c r="H159" s="20" t="s">
        <v>55</v>
      </c>
      <c r="I159" s="9" t="s">
        <v>305</v>
      </c>
    </row>
    <row r="160" spans="1:9" x14ac:dyDescent="0.25">
      <c r="A160" s="1" t="s">
        <v>2011</v>
      </c>
      <c r="B160" s="4"/>
      <c r="C160" s="4"/>
      <c r="D160" s="4"/>
      <c r="E160" s="8" t="s">
        <v>9</v>
      </c>
      <c r="F160" s="4"/>
      <c r="G160" s="17" t="s">
        <v>69</v>
      </c>
      <c r="H160" s="15" t="s">
        <v>5</v>
      </c>
      <c r="I160" s="9" t="s">
        <v>307</v>
      </c>
    </row>
    <row r="161" spans="1:9" x14ac:dyDescent="0.25">
      <c r="A161" s="1" t="s">
        <v>2012</v>
      </c>
      <c r="B161" s="4"/>
      <c r="C161" s="4"/>
      <c r="D161" s="4"/>
      <c r="E161" s="8" t="s">
        <v>9</v>
      </c>
      <c r="F161" s="49" t="s">
        <v>16</v>
      </c>
      <c r="G161" s="4"/>
      <c r="H161" s="15" t="s">
        <v>5</v>
      </c>
      <c r="I161" s="9" t="s">
        <v>308</v>
      </c>
    </row>
    <row r="162" spans="1:9" x14ac:dyDescent="0.25">
      <c r="A162" s="1" t="s">
        <v>2013</v>
      </c>
      <c r="B162" s="4"/>
      <c r="C162" s="4"/>
      <c r="D162" s="4"/>
      <c r="E162" s="8" t="s">
        <v>9</v>
      </c>
      <c r="F162" s="4"/>
      <c r="G162" s="17" t="s">
        <v>310</v>
      </c>
      <c r="H162" s="15" t="s">
        <v>5</v>
      </c>
      <c r="I162" s="9" t="s">
        <v>309</v>
      </c>
    </row>
    <row r="163" spans="1:9" x14ac:dyDescent="0.25">
      <c r="A163" s="1" t="s">
        <v>2014</v>
      </c>
      <c r="B163" s="4"/>
      <c r="C163" s="4"/>
      <c r="D163" s="4"/>
      <c r="E163" s="8" t="s">
        <v>9</v>
      </c>
      <c r="F163" s="49" t="s">
        <v>71</v>
      </c>
      <c r="G163" s="4"/>
      <c r="H163" s="15" t="s">
        <v>5</v>
      </c>
      <c r="I163" s="9" t="s">
        <v>311</v>
      </c>
    </row>
    <row r="164" spans="1:9" x14ac:dyDescent="0.25">
      <c r="A164" s="1" t="s">
        <v>2015</v>
      </c>
      <c r="B164" s="4"/>
      <c r="C164" s="4"/>
      <c r="D164" s="4"/>
      <c r="E164" s="8" t="s">
        <v>9</v>
      </c>
      <c r="F164" s="49" t="s">
        <v>313</v>
      </c>
      <c r="G164" s="4"/>
      <c r="H164" s="15" t="s">
        <v>5</v>
      </c>
      <c r="I164" s="9" t="s">
        <v>312</v>
      </c>
    </row>
    <row r="165" spans="1:9" x14ac:dyDescent="0.25">
      <c r="A165" s="1" t="s">
        <v>2016</v>
      </c>
      <c r="B165" s="4"/>
      <c r="C165" s="4"/>
      <c r="D165" s="4"/>
      <c r="E165" s="8" t="s">
        <v>9</v>
      </c>
      <c r="F165" s="4"/>
      <c r="G165" s="17" t="s">
        <v>315</v>
      </c>
      <c r="H165" s="15" t="s">
        <v>5</v>
      </c>
      <c r="I165" s="9" t="s">
        <v>314</v>
      </c>
    </row>
    <row r="166" spans="1:9" x14ac:dyDescent="0.25">
      <c r="A166" s="1" t="s">
        <v>2017</v>
      </c>
      <c r="B166" s="4" t="s">
        <v>316</v>
      </c>
      <c r="C166" s="4"/>
      <c r="D166" s="4"/>
      <c r="E166" s="12" t="s">
        <v>22</v>
      </c>
      <c r="F166" s="4"/>
      <c r="G166" s="17" t="s">
        <v>318</v>
      </c>
      <c r="H166" s="16" t="s">
        <v>28</v>
      </c>
      <c r="I166" s="9" t="s">
        <v>317</v>
      </c>
    </row>
    <row r="167" spans="1:9" x14ac:dyDescent="0.25">
      <c r="A167" s="1" t="s">
        <v>2018</v>
      </c>
      <c r="B167" s="4"/>
      <c r="C167" s="4"/>
      <c r="D167" s="4"/>
      <c r="E167" s="12" t="s">
        <v>22</v>
      </c>
      <c r="F167" s="49" t="s">
        <v>71</v>
      </c>
      <c r="G167" s="4"/>
      <c r="H167" s="16" t="s">
        <v>28</v>
      </c>
      <c r="I167" s="9" t="s">
        <v>319</v>
      </c>
    </row>
    <row r="168" spans="1:9" x14ac:dyDescent="0.25">
      <c r="A168" s="1" t="s">
        <v>2019</v>
      </c>
      <c r="B168" s="4"/>
      <c r="C168" s="4"/>
      <c r="D168" s="4"/>
      <c r="E168" s="12" t="s">
        <v>22</v>
      </c>
      <c r="F168" s="4"/>
      <c r="G168" s="17" t="s">
        <v>243</v>
      </c>
      <c r="H168" s="16" t="s">
        <v>28</v>
      </c>
      <c r="I168" s="9" t="s">
        <v>320</v>
      </c>
    </row>
    <row r="169" spans="1:9" ht="31.5" x14ac:dyDescent="0.25">
      <c r="A169" s="1" t="s">
        <v>2020</v>
      </c>
      <c r="B169" s="4"/>
      <c r="C169" s="4"/>
      <c r="D169" s="4"/>
      <c r="E169" s="12" t="s">
        <v>22</v>
      </c>
      <c r="F169" s="4"/>
      <c r="G169" s="62" t="s">
        <v>322</v>
      </c>
      <c r="H169" s="16" t="s">
        <v>28</v>
      </c>
      <c r="I169" s="9" t="s">
        <v>321</v>
      </c>
    </row>
    <row r="170" spans="1:9" ht="31.5" x14ac:dyDescent="0.25">
      <c r="A170" s="1" t="s">
        <v>2021</v>
      </c>
      <c r="B170" s="4"/>
      <c r="C170" s="4"/>
      <c r="D170" s="4"/>
      <c r="E170" s="12" t="s">
        <v>22</v>
      </c>
      <c r="F170" s="4"/>
      <c r="G170" s="62" t="s">
        <v>324</v>
      </c>
      <c r="H170" s="16" t="s">
        <v>28</v>
      </c>
      <c r="I170" s="9" t="s">
        <v>323</v>
      </c>
    </row>
    <row r="171" spans="1:9" x14ac:dyDescent="0.25">
      <c r="A171" s="1" t="s">
        <v>2022</v>
      </c>
      <c r="B171" s="4"/>
      <c r="C171" s="4"/>
      <c r="D171" s="4"/>
      <c r="E171" s="12" t="s">
        <v>22</v>
      </c>
      <c r="F171" s="4"/>
      <c r="G171" s="17" t="s">
        <v>326</v>
      </c>
      <c r="H171" s="16" t="s">
        <v>28</v>
      </c>
      <c r="I171" s="9" t="s">
        <v>325</v>
      </c>
    </row>
    <row r="172" spans="1:9" x14ac:dyDescent="0.25">
      <c r="A172" s="1" t="s">
        <v>2023</v>
      </c>
      <c r="B172" s="4"/>
      <c r="C172" s="4"/>
      <c r="D172" s="4"/>
      <c r="E172" s="12" t="s">
        <v>22</v>
      </c>
      <c r="F172" s="4"/>
      <c r="G172" s="17" t="s">
        <v>328</v>
      </c>
      <c r="H172" s="16" t="s">
        <v>28</v>
      </c>
      <c r="I172" s="9" t="s">
        <v>327</v>
      </c>
    </row>
    <row r="173" spans="1:9" x14ac:dyDescent="0.25">
      <c r="A173" s="1" t="s">
        <v>2024</v>
      </c>
      <c r="B173" s="4"/>
      <c r="C173" s="4"/>
      <c r="D173" s="4"/>
      <c r="E173" s="12" t="s">
        <v>22</v>
      </c>
      <c r="F173" s="49" t="s">
        <v>330</v>
      </c>
      <c r="G173" s="4"/>
      <c r="H173" s="16" t="s">
        <v>28</v>
      </c>
      <c r="I173" s="9" t="s">
        <v>329</v>
      </c>
    </row>
    <row r="174" spans="1:9" x14ac:dyDescent="0.25">
      <c r="A174" s="1" t="s">
        <v>2025</v>
      </c>
      <c r="B174" s="4"/>
      <c r="C174" s="4" t="s">
        <v>715</v>
      </c>
      <c r="D174" s="4"/>
      <c r="E174" s="12" t="s">
        <v>22</v>
      </c>
      <c r="F174" s="4"/>
      <c r="G174" s="65" t="s">
        <v>332</v>
      </c>
      <c r="H174" s="16" t="s">
        <v>28</v>
      </c>
      <c r="I174" s="9" t="s">
        <v>331</v>
      </c>
    </row>
    <row r="175" spans="1:9" x14ac:dyDescent="0.25">
      <c r="A175" s="1" t="s">
        <v>2026</v>
      </c>
      <c r="B175" s="4"/>
      <c r="C175" s="4"/>
      <c r="D175" s="4"/>
      <c r="E175" s="12" t="s">
        <v>22</v>
      </c>
      <c r="F175" s="4"/>
      <c r="G175" s="17" t="s">
        <v>334</v>
      </c>
      <c r="H175" s="16" t="s">
        <v>28</v>
      </c>
      <c r="I175" s="9" t="s">
        <v>333</v>
      </c>
    </row>
    <row r="176" spans="1:9" x14ac:dyDescent="0.25">
      <c r="A176" s="1" t="s">
        <v>2027</v>
      </c>
      <c r="B176" s="4"/>
      <c r="C176" s="4"/>
      <c r="D176" s="4"/>
      <c r="E176" s="12" t="s">
        <v>22</v>
      </c>
      <c r="F176" s="49" t="s">
        <v>96</v>
      </c>
      <c r="G176" s="4"/>
      <c r="H176" s="16" t="s">
        <v>28</v>
      </c>
      <c r="I176" s="9" t="s">
        <v>335</v>
      </c>
    </row>
    <row r="177" spans="1:9" x14ac:dyDescent="0.25">
      <c r="A177" s="1" t="s">
        <v>2028</v>
      </c>
      <c r="B177" s="4"/>
      <c r="C177" s="4"/>
      <c r="D177" s="4"/>
      <c r="E177" s="12" t="s">
        <v>22</v>
      </c>
      <c r="F177" s="4"/>
      <c r="G177" s="17" t="s">
        <v>337</v>
      </c>
      <c r="H177" s="20" t="s">
        <v>55</v>
      </c>
      <c r="I177" s="9" t="s">
        <v>336</v>
      </c>
    </row>
    <row r="178" spans="1:9" x14ac:dyDescent="0.25">
      <c r="A178" s="1" t="s">
        <v>2029</v>
      </c>
      <c r="B178" s="4"/>
      <c r="C178" s="4"/>
      <c r="D178" s="4"/>
      <c r="E178" s="8" t="s">
        <v>9</v>
      </c>
      <c r="F178" s="49" t="s">
        <v>18</v>
      </c>
      <c r="G178" s="4"/>
      <c r="H178" s="15" t="s">
        <v>5</v>
      </c>
      <c r="I178" s="9" t="s">
        <v>338</v>
      </c>
    </row>
    <row r="179" spans="1:9" x14ac:dyDescent="0.25">
      <c r="A179" s="1" t="s">
        <v>2030</v>
      </c>
      <c r="B179" s="4"/>
      <c r="C179" s="4"/>
      <c r="D179" s="4"/>
      <c r="E179" s="8" t="s">
        <v>9</v>
      </c>
      <c r="F179" s="49" t="s">
        <v>71</v>
      </c>
      <c r="G179" s="4"/>
      <c r="H179" s="15" t="s">
        <v>5</v>
      </c>
      <c r="I179" s="9" t="s">
        <v>339</v>
      </c>
    </row>
    <row r="180" spans="1:9" x14ac:dyDescent="0.25">
      <c r="A180" s="1" t="s">
        <v>2031</v>
      </c>
      <c r="B180" s="4"/>
      <c r="C180" s="4"/>
      <c r="D180" s="4"/>
      <c r="E180" s="8" t="s">
        <v>9</v>
      </c>
      <c r="F180" s="48" t="s">
        <v>341</v>
      </c>
      <c r="G180" s="4"/>
      <c r="H180" s="15" t="s">
        <v>5</v>
      </c>
      <c r="I180" s="9" t="s">
        <v>340</v>
      </c>
    </row>
    <row r="181" spans="1:9" x14ac:dyDescent="0.25">
      <c r="A181" s="1" t="s">
        <v>2032</v>
      </c>
      <c r="B181" s="4"/>
      <c r="C181" s="4"/>
      <c r="D181" s="4"/>
      <c r="E181" s="8" t="s">
        <v>9</v>
      </c>
      <c r="F181" s="49" t="s">
        <v>26</v>
      </c>
      <c r="G181" s="4"/>
      <c r="H181" s="15" t="s">
        <v>5</v>
      </c>
      <c r="I181" s="9" t="s">
        <v>342</v>
      </c>
    </row>
    <row r="182" spans="1:9" x14ac:dyDescent="0.25">
      <c r="A182" s="1" t="s">
        <v>2033</v>
      </c>
      <c r="B182" s="4"/>
      <c r="C182" s="4"/>
      <c r="D182" s="4"/>
      <c r="E182" s="8" t="s">
        <v>9</v>
      </c>
      <c r="F182" s="4"/>
      <c r="G182" s="17" t="s">
        <v>344</v>
      </c>
      <c r="H182" s="15" t="s">
        <v>5</v>
      </c>
      <c r="I182" s="9" t="s">
        <v>343</v>
      </c>
    </row>
    <row r="183" spans="1:9" x14ac:dyDescent="0.25">
      <c r="A183" s="1" t="s">
        <v>2034</v>
      </c>
      <c r="B183" s="4"/>
      <c r="C183" s="4"/>
      <c r="D183" s="4"/>
      <c r="E183" s="8" t="s">
        <v>9</v>
      </c>
      <c r="F183" s="49" t="s">
        <v>96</v>
      </c>
      <c r="G183" s="4"/>
      <c r="H183" s="15" t="s">
        <v>5</v>
      </c>
      <c r="I183" s="9" t="s">
        <v>345</v>
      </c>
    </row>
    <row r="184" spans="1:9" x14ac:dyDescent="0.25">
      <c r="A184" s="1" t="s">
        <v>2035</v>
      </c>
      <c r="B184" s="4"/>
      <c r="C184" s="4"/>
      <c r="D184" s="4"/>
      <c r="E184" s="8" t="s">
        <v>9</v>
      </c>
      <c r="F184" s="4"/>
      <c r="G184" s="16" t="s">
        <v>281</v>
      </c>
      <c r="H184" s="15" t="s">
        <v>5</v>
      </c>
      <c r="I184" s="9" t="s">
        <v>346</v>
      </c>
    </row>
    <row r="185" spans="1:9" x14ac:dyDescent="0.25">
      <c r="A185" s="1" t="s">
        <v>2036</v>
      </c>
      <c r="B185" s="4"/>
      <c r="C185" s="4"/>
      <c r="D185" s="4"/>
      <c r="E185" s="8" t="s">
        <v>9</v>
      </c>
      <c r="F185" s="49" t="s">
        <v>39</v>
      </c>
      <c r="G185" s="4"/>
      <c r="H185" s="15" t="s">
        <v>5</v>
      </c>
      <c r="I185" s="9" t="s">
        <v>347</v>
      </c>
    </row>
    <row r="186" spans="1:9" x14ac:dyDescent="0.25">
      <c r="A186" s="1" t="s">
        <v>2037</v>
      </c>
      <c r="B186" s="4" t="s">
        <v>348</v>
      </c>
      <c r="C186" s="4"/>
      <c r="D186" s="4"/>
      <c r="E186" s="8" t="s">
        <v>9</v>
      </c>
      <c r="F186" s="49"/>
      <c r="G186" s="4"/>
      <c r="H186" s="28" t="s">
        <v>288</v>
      </c>
      <c r="I186" s="4"/>
    </row>
    <row r="187" spans="1:9" x14ac:dyDescent="0.25">
      <c r="A187" s="1" t="s">
        <v>2038</v>
      </c>
      <c r="B187" s="4"/>
      <c r="C187" s="4"/>
      <c r="D187" s="4"/>
      <c r="E187" s="8" t="s">
        <v>9</v>
      </c>
      <c r="F187" s="55" t="s">
        <v>351</v>
      </c>
      <c r="G187" s="55" t="s">
        <v>106</v>
      </c>
      <c r="H187" s="28" t="s">
        <v>349</v>
      </c>
      <c r="I187" s="4" t="s">
        <v>350</v>
      </c>
    </row>
    <row r="188" spans="1:9" x14ac:dyDescent="0.25">
      <c r="A188" s="1" t="s">
        <v>2039</v>
      </c>
      <c r="B188" s="4"/>
      <c r="C188" s="4"/>
      <c r="D188" s="4"/>
      <c r="E188" s="12" t="s">
        <v>22</v>
      </c>
      <c r="F188" s="4"/>
      <c r="G188" s="17" t="s">
        <v>353</v>
      </c>
      <c r="H188" s="18" t="s">
        <v>20</v>
      </c>
      <c r="I188" s="4" t="s">
        <v>352</v>
      </c>
    </row>
    <row r="189" spans="1:9" x14ac:dyDescent="0.25">
      <c r="A189" s="1" t="s">
        <v>2040</v>
      </c>
      <c r="B189" s="4"/>
      <c r="C189" s="4"/>
      <c r="D189" s="4"/>
      <c r="E189" s="12" t="s">
        <v>22</v>
      </c>
      <c r="F189" s="49" t="s">
        <v>330</v>
      </c>
      <c r="G189" s="4"/>
      <c r="H189" s="20" t="s">
        <v>55</v>
      </c>
      <c r="I189" s="4" t="s">
        <v>354</v>
      </c>
    </row>
    <row r="190" spans="1:9" x14ac:dyDescent="0.25">
      <c r="A190" s="1" t="s">
        <v>2041</v>
      </c>
      <c r="B190" s="4"/>
      <c r="C190" s="4"/>
      <c r="D190" s="4"/>
      <c r="E190" s="12" t="s">
        <v>67</v>
      </c>
      <c r="F190" s="49" t="s">
        <v>114</v>
      </c>
      <c r="G190" s="4"/>
      <c r="H190" s="16" t="s">
        <v>28</v>
      </c>
      <c r="I190" s="4" t="s">
        <v>355</v>
      </c>
    </row>
    <row r="191" spans="1:9" x14ac:dyDescent="0.25">
      <c r="A191" s="1" t="s">
        <v>2042</v>
      </c>
      <c r="B191" s="4"/>
      <c r="C191" s="4"/>
      <c r="D191" s="4"/>
      <c r="E191" s="12" t="s">
        <v>22</v>
      </c>
      <c r="F191" s="4"/>
      <c r="G191" s="17" t="s">
        <v>357</v>
      </c>
      <c r="H191" s="20" t="s">
        <v>55</v>
      </c>
      <c r="I191" s="9" t="s">
        <v>356</v>
      </c>
    </row>
    <row r="192" spans="1:9" x14ac:dyDescent="0.25">
      <c r="A192" s="1" t="s">
        <v>2043</v>
      </c>
      <c r="B192" s="4"/>
      <c r="C192" s="4"/>
      <c r="D192" s="4"/>
      <c r="E192" s="12" t="s">
        <v>22</v>
      </c>
      <c r="F192" s="4"/>
      <c r="G192" s="17" t="s">
        <v>344</v>
      </c>
      <c r="H192" s="16" t="s">
        <v>28</v>
      </c>
      <c r="I192" s="9" t="s">
        <v>358</v>
      </c>
    </row>
    <row r="193" spans="1:9" x14ac:dyDescent="0.25">
      <c r="A193" s="1" t="s">
        <v>2044</v>
      </c>
      <c r="B193" s="4"/>
      <c r="C193" s="4"/>
      <c r="D193" s="4"/>
      <c r="E193" s="12" t="s">
        <v>22</v>
      </c>
      <c r="F193" s="13" t="s">
        <v>360</v>
      </c>
      <c r="G193" s="4"/>
      <c r="H193" s="20" t="s">
        <v>55</v>
      </c>
      <c r="I193" s="9" t="s">
        <v>359</v>
      </c>
    </row>
    <row r="194" spans="1:9" x14ac:dyDescent="0.25">
      <c r="A194" s="1" t="s">
        <v>2045</v>
      </c>
      <c r="B194" s="4"/>
      <c r="C194" s="4"/>
      <c r="D194" s="4"/>
      <c r="E194" s="12" t="s">
        <v>22</v>
      </c>
      <c r="F194" s="4"/>
      <c r="G194" s="17" t="s">
        <v>362</v>
      </c>
      <c r="H194" s="16" t="s">
        <v>28</v>
      </c>
      <c r="I194" s="9" t="s">
        <v>361</v>
      </c>
    </row>
    <row r="195" spans="1:9" x14ac:dyDescent="0.25">
      <c r="A195" s="1" t="s">
        <v>2046</v>
      </c>
      <c r="B195" s="4"/>
      <c r="C195" s="4"/>
      <c r="D195" s="4"/>
      <c r="E195" s="12" t="s">
        <v>22</v>
      </c>
      <c r="F195" s="4"/>
      <c r="G195" s="17" t="s">
        <v>364</v>
      </c>
      <c r="H195" s="16" t="s">
        <v>28</v>
      </c>
      <c r="I195" s="9" t="s">
        <v>363</v>
      </c>
    </row>
    <row r="196" spans="1:9" x14ac:dyDescent="0.25">
      <c r="A196" s="1" t="s">
        <v>2047</v>
      </c>
      <c r="B196" s="4"/>
      <c r="C196" s="4"/>
      <c r="D196" s="4"/>
      <c r="E196" s="12" t="s">
        <v>22</v>
      </c>
      <c r="F196" s="4"/>
      <c r="G196" s="17" t="s">
        <v>366</v>
      </c>
      <c r="H196" s="16" t="s">
        <v>28</v>
      </c>
      <c r="I196" s="9" t="s">
        <v>365</v>
      </c>
    </row>
    <row r="197" spans="1:9" x14ac:dyDescent="0.25">
      <c r="A197" s="1" t="s">
        <v>2048</v>
      </c>
      <c r="B197" s="4"/>
      <c r="C197" s="4" t="s">
        <v>715</v>
      </c>
      <c r="D197" s="4"/>
      <c r="E197" s="12" t="s">
        <v>22</v>
      </c>
      <c r="F197" s="4"/>
      <c r="G197" s="65" t="s">
        <v>368</v>
      </c>
      <c r="H197" s="16" t="s">
        <v>28</v>
      </c>
      <c r="I197" s="9" t="s">
        <v>367</v>
      </c>
    </row>
    <row r="198" spans="1:9" x14ac:dyDescent="0.25">
      <c r="A198" s="1" t="s">
        <v>2049</v>
      </c>
      <c r="B198" s="4"/>
      <c r="C198" s="4" t="s">
        <v>715</v>
      </c>
      <c r="D198" s="4"/>
      <c r="E198" s="13" t="s">
        <v>371</v>
      </c>
      <c r="F198" s="4"/>
      <c r="G198" s="65" t="s">
        <v>370</v>
      </c>
      <c r="H198" s="16" t="s">
        <v>28</v>
      </c>
      <c r="I198" s="9" t="s">
        <v>369</v>
      </c>
    </row>
    <row r="199" spans="1:9" x14ac:dyDescent="0.25">
      <c r="A199" s="1" t="s">
        <v>2050</v>
      </c>
      <c r="B199" s="4"/>
      <c r="C199" s="4" t="s">
        <v>715</v>
      </c>
      <c r="D199" s="4"/>
      <c r="E199" s="8" t="s">
        <v>382</v>
      </c>
      <c r="F199" s="4"/>
      <c r="G199" s="65" t="s">
        <v>373</v>
      </c>
      <c r="H199" s="19" t="s">
        <v>20</v>
      </c>
      <c r="I199" s="4" t="s">
        <v>372</v>
      </c>
    </row>
    <row r="200" spans="1:9" x14ac:dyDescent="0.25">
      <c r="A200" s="1" t="s">
        <v>2051</v>
      </c>
      <c r="B200" s="4"/>
      <c r="C200" s="4"/>
      <c r="D200" s="4"/>
      <c r="E200" s="12" t="s">
        <v>22</v>
      </c>
      <c r="F200" s="4"/>
      <c r="G200" s="16" t="s">
        <v>375</v>
      </c>
      <c r="H200" s="19" t="s">
        <v>20</v>
      </c>
      <c r="I200" s="9" t="s">
        <v>374</v>
      </c>
    </row>
    <row r="201" spans="1:9" x14ac:dyDescent="0.25">
      <c r="A201" s="1" t="s">
        <v>2052</v>
      </c>
      <c r="B201" s="4"/>
      <c r="C201" s="4"/>
      <c r="D201" s="4"/>
      <c r="E201" s="8" t="s">
        <v>9</v>
      </c>
      <c r="F201" s="49" t="s">
        <v>330</v>
      </c>
      <c r="G201" s="4"/>
      <c r="H201" s="15" t="s">
        <v>5</v>
      </c>
      <c r="I201" s="4" t="s">
        <v>376</v>
      </c>
    </row>
    <row r="202" spans="1:9" x14ac:dyDescent="0.25">
      <c r="A202" s="1" t="s">
        <v>2053</v>
      </c>
      <c r="B202" s="4"/>
      <c r="C202" s="4"/>
      <c r="D202" s="4"/>
      <c r="E202" s="8" t="s">
        <v>9</v>
      </c>
      <c r="F202" s="49" t="s">
        <v>199</v>
      </c>
      <c r="G202" s="4"/>
      <c r="H202" s="15" t="s">
        <v>5</v>
      </c>
      <c r="I202" s="4" t="s">
        <v>377</v>
      </c>
    </row>
    <row r="203" spans="1:9" x14ac:dyDescent="0.25">
      <c r="A203" s="1" t="s">
        <v>2054</v>
      </c>
      <c r="B203" s="4"/>
      <c r="C203" s="4"/>
      <c r="D203" s="4"/>
      <c r="E203" s="8" t="s">
        <v>9</v>
      </c>
      <c r="F203" s="49" t="s">
        <v>379</v>
      </c>
      <c r="G203" s="4"/>
      <c r="H203" s="15" t="s">
        <v>5</v>
      </c>
      <c r="I203" s="9" t="s">
        <v>378</v>
      </c>
    </row>
    <row r="204" spans="1:9" x14ac:dyDescent="0.25">
      <c r="A204" s="1" t="s">
        <v>2055</v>
      </c>
      <c r="B204" s="4"/>
      <c r="C204" s="4"/>
      <c r="D204" s="4"/>
      <c r="E204" s="8" t="s">
        <v>9</v>
      </c>
      <c r="F204" s="49"/>
      <c r="G204" s="4"/>
      <c r="H204" s="27" t="s">
        <v>260</v>
      </c>
      <c r="I204" s="4" t="s">
        <v>380</v>
      </c>
    </row>
    <row r="205" spans="1:9" x14ac:dyDescent="0.25">
      <c r="A205" s="1" t="s">
        <v>2056</v>
      </c>
      <c r="B205" s="4"/>
      <c r="C205" s="4"/>
      <c r="D205" s="4"/>
      <c r="E205" s="8" t="s">
        <v>382</v>
      </c>
      <c r="F205" s="55" t="s">
        <v>351</v>
      </c>
      <c r="G205" s="55" t="s">
        <v>106</v>
      </c>
      <c r="H205" s="27" t="s">
        <v>349</v>
      </c>
      <c r="I205" s="9" t="s">
        <v>381</v>
      </c>
    </row>
    <row r="206" spans="1:9" x14ac:dyDescent="0.25">
      <c r="A206" s="1" t="s">
        <v>2057</v>
      </c>
      <c r="B206" s="4" t="s">
        <v>383</v>
      </c>
      <c r="C206" s="4"/>
      <c r="D206" s="4"/>
      <c r="E206" s="8" t="s">
        <v>9</v>
      </c>
      <c r="F206" s="49"/>
      <c r="G206" s="4"/>
      <c r="H206" s="27" t="s">
        <v>260</v>
      </c>
      <c r="I206" s="9" t="s">
        <v>380</v>
      </c>
    </row>
    <row r="207" spans="1:9" x14ac:dyDescent="0.25">
      <c r="A207" s="1" t="s">
        <v>2058</v>
      </c>
      <c r="B207" s="4"/>
      <c r="C207" s="4"/>
      <c r="D207" s="4"/>
      <c r="E207" s="8" t="s">
        <v>9</v>
      </c>
      <c r="F207" s="49"/>
      <c r="G207" s="4"/>
      <c r="H207" s="28" t="s">
        <v>384</v>
      </c>
      <c r="I207" s="9" t="s">
        <v>384</v>
      </c>
    </row>
    <row r="208" spans="1:9" x14ac:dyDescent="0.25">
      <c r="A208" s="1" t="s">
        <v>2059</v>
      </c>
      <c r="B208" s="4"/>
      <c r="C208" s="4"/>
      <c r="D208" s="4"/>
      <c r="E208" s="12" t="s">
        <v>22</v>
      </c>
      <c r="F208" s="4"/>
      <c r="G208" s="16" t="s">
        <v>386</v>
      </c>
      <c r="H208" s="16" t="s">
        <v>28</v>
      </c>
      <c r="I208" s="9" t="s">
        <v>385</v>
      </c>
    </row>
    <row r="209" spans="1:9" x14ac:dyDescent="0.25">
      <c r="A209" s="1" t="s">
        <v>2060</v>
      </c>
      <c r="B209" s="4"/>
      <c r="C209" s="4"/>
      <c r="D209" s="4"/>
      <c r="E209" s="12" t="s">
        <v>22</v>
      </c>
      <c r="F209" s="4"/>
      <c r="G209" s="17" t="s">
        <v>388</v>
      </c>
      <c r="H209" s="16" t="s">
        <v>28</v>
      </c>
      <c r="I209" s="9" t="s">
        <v>387</v>
      </c>
    </row>
    <row r="210" spans="1:9" x14ac:dyDescent="0.25">
      <c r="A210" s="1" t="s">
        <v>2061</v>
      </c>
      <c r="B210" s="4"/>
      <c r="C210" s="4"/>
      <c r="D210" s="4"/>
      <c r="E210" s="12" t="s">
        <v>22</v>
      </c>
      <c r="F210" s="4"/>
      <c r="G210" s="16" t="s">
        <v>217</v>
      </c>
      <c r="H210" s="16" t="s">
        <v>28</v>
      </c>
      <c r="I210" s="4" t="s">
        <v>389</v>
      </c>
    </row>
    <row r="211" spans="1:9" x14ac:dyDescent="0.25">
      <c r="A211" s="1" t="s">
        <v>2062</v>
      </c>
      <c r="B211" s="4"/>
      <c r="C211" s="4"/>
      <c r="D211" s="4"/>
      <c r="E211" s="12" t="s">
        <v>22</v>
      </c>
      <c r="F211" s="4"/>
      <c r="G211" s="17" t="s">
        <v>391</v>
      </c>
      <c r="H211" s="16" t="s">
        <v>28</v>
      </c>
      <c r="I211" s="4" t="s">
        <v>390</v>
      </c>
    </row>
    <row r="212" spans="1:9" x14ac:dyDescent="0.25">
      <c r="A212" s="1" t="s">
        <v>2063</v>
      </c>
      <c r="B212" s="4"/>
      <c r="C212" s="4"/>
      <c r="D212" s="4"/>
      <c r="E212" s="12" t="s">
        <v>22</v>
      </c>
      <c r="F212" s="55" t="s">
        <v>122</v>
      </c>
      <c r="G212" s="55" t="s">
        <v>393</v>
      </c>
      <c r="H212" s="21" t="s">
        <v>55</v>
      </c>
      <c r="I212" s="4" t="s">
        <v>392</v>
      </c>
    </row>
    <row r="213" spans="1:9" x14ac:dyDescent="0.25">
      <c r="A213" s="1" t="s">
        <v>2064</v>
      </c>
      <c r="B213" s="4"/>
      <c r="C213" s="4"/>
      <c r="D213" s="4"/>
      <c r="E213" s="12" t="s">
        <v>22</v>
      </c>
      <c r="F213" s="49" t="s">
        <v>71</v>
      </c>
      <c r="G213" s="4"/>
      <c r="H213" s="17" t="s">
        <v>28</v>
      </c>
      <c r="I213" s="4" t="s">
        <v>394</v>
      </c>
    </row>
    <row r="214" spans="1:9" x14ac:dyDescent="0.25">
      <c r="A214" s="1" t="s">
        <v>2065</v>
      </c>
      <c r="B214" s="4"/>
      <c r="C214" s="4"/>
      <c r="D214" s="4"/>
      <c r="E214" s="8" t="s">
        <v>382</v>
      </c>
      <c r="F214" s="4"/>
      <c r="G214" s="17" t="s">
        <v>396</v>
      </c>
      <c r="H214" s="17" t="s">
        <v>28</v>
      </c>
      <c r="I214" s="4" t="s">
        <v>395</v>
      </c>
    </row>
    <row r="215" spans="1:9" x14ac:dyDescent="0.25">
      <c r="A215" s="1" t="s">
        <v>2066</v>
      </c>
      <c r="B215" s="4"/>
      <c r="C215" s="4"/>
      <c r="D215" s="4"/>
      <c r="E215" s="12" t="s">
        <v>22</v>
      </c>
      <c r="F215" s="4"/>
      <c r="G215" s="17" t="s">
        <v>398</v>
      </c>
      <c r="H215" s="17" t="s">
        <v>28</v>
      </c>
      <c r="I215" s="4" t="s">
        <v>397</v>
      </c>
    </row>
    <row r="216" spans="1:9" x14ac:dyDescent="0.25">
      <c r="A216" s="1" t="s">
        <v>2067</v>
      </c>
      <c r="B216" s="4"/>
      <c r="C216" s="4"/>
      <c r="D216" s="4"/>
      <c r="E216" s="12" t="s">
        <v>22</v>
      </c>
      <c r="F216" s="4"/>
      <c r="G216" s="17" t="s">
        <v>400</v>
      </c>
      <c r="H216" s="17" t="s">
        <v>28</v>
      </c>
      <c r="I216" s="4" t="s">
        <v>399</v>
      </c>
    </row>
    <row r="217" spans="1:9" x14ac:dyDescent="0.25">
      <c r="A217" s="1" t="s">
        <v>2068</v>
      </c>
      <c r="B217" s="4"/>
      <c r="C217" s="4"/>
      <c r="D217" s="4"/>
      <c r="E217" s="12" t="s">
        <v>22</v>
      </c>
      <c r="F217" s="4"/>
      <c r="G217" s="17" t="s">
        <v>402</v>
      </c>
      <c r="H217" s="21" t="s">
        <v>55</v>
      </c>
      <c r="I217" s="4" t="s">
        <v>401</v>
      </c>
    </row>
    <row r="218" spans="1:9" x14ac:dyDescent="0.25">
      <c r="A218" s="1" t="s">
        <v>2069</v>
      </c>
      <c r="B218" s="4"/>
      <c r="C218" s="4"/>
      <c r="D218" s="4"/>
      <c r="E218" s="12" t="s">
        <v>22</v>
      </c>
      <c r="F218" s="4"/>
      <c r="G218" s="17" t="s">
        <v>404</v>
      </c>
      <c r="H218" s="17" t="s">
        <v>28</v>
      </c>
      <c r="I218" s="4" t="s">
        <v>403</v>
      </c>
    </row>
    <row r="219" spans="1:9" x14ac:dyDescent="0.25">
      <c r="A219" s="1" t="s">
        <v>2070</v>
      </c>
      <c r="B219" s="4"/>
      <c r="C219" s="4"/>
      <c r="D219" s="4"/>
      <c r="E219" s="12" t="s">
        <v>22</v>
      </c>
      <c r="F219" s="4"/>
      <c r="G219" s="17" t="s">
        <v>406</v>
      </c>
      <c r="H219" s="17" t="s">
        <v>28</v>
      </c>
      <c r="I219" s="4" t="s">
        <v>405</v>
      </c>
    </row>
    <row r="220" spans="1:9" x14ac:dyDescent="0.25">
      <c r="A220" s="1" t="s">
        <v>2071</v>
      </c>
      <c r="B220" s="4"/>
      <c r="C220" s="4"/>
      <c r="D220" s="4"/>
      <c r="E220" s="12" t="s">
        <v>22</v>
      </c>
      <c r="F220" s="4"/>
      <c r="G220" s="17" t="s">
        <v>408</v>
      </c>
      <c r="H220" s="17" t="s">
        <v>28</v>
      </c>
      <c r="I220" s="4" t="s">
        <v>407</v>
      </c>
    </row>
    <row r="221" spans="1:9" x14ac:dyDescent="0.25">
      <c r="A221" s="1" t="s">
        <v>2072</v>
      </c>
      <c r="B221" s="4"/>
      <c r="C221" s="4"/>
      <c r="D221" s="4"/>
      <c r="E221" s="12" t="s">
        <v>22</v>
      </c>
      <c r="F221" s="4"/>
      <c r="G221" s="17" t="s">
        <v>410</v>
      </c>
      <c r="H221" s="20" t="s">
        <v>55</v>
      </c>
      <c r="I221" s="9" t="s">
        <v>409</v>
      </c>
    </row>
    <row r="222" spans="1:9" x14ac:dyDescent="0.25">
      <c r="A222" s="1" t="s">
        <v>2073</v>
      </c>
      <c r="B222" s="4"/>
      <c r="C222" s="4"/>
      <c r="D222" s="4"/>
      <c r="E222" s="8" t="s">
        <v>9</v>
      </c>
      <c r="F222" s="4"/>
      <c r="G222" s="16" t="s">
        <v>69</v>
      </c>
      <c r="H222" s="15" t="s">
        <v>5</v>
      </c>
      <c r="I222" s="4" t="s">
        <v>411</v>
      </c>
    </row>
    <row r="223" spans="1:9" x14ac:dyDescent="0.25">
      <c r="A223" s="1" t="s">
        <v>2074</v>
      </c>
      <c r="B223" s="4"/>
      <c r="C223" s="4"/>
      <c r="D223" s="4"/>
      <c r="E223" s="8" t="s">
        <v>9</v>
      </c>
      <c r="F223" s="4"/>
      <c r="G223" s="17" t="s">
        <v>413</v>
      </c>
      <c r="H223" s="15" t="s">
        <v>5</v>
      </c>
      <c r="I223" s="4" t="s">
        <v>412</v>
      </c>
    </row>
    <row r="224" spans="1:9" x14ac:dyDescent="0.25">
      <c r="A224" s="1" t="s">
        <v>2075</v>
      </c>
      <c r="B224" s="4"/>
      <c r="C224" s="4"/>
      <c r="D224" s="4"/>
      <c r="E224" s="8" t="s">
        <v>9</v>
      </c>
      <c r="F224" s="49" t="s">
        <v>71</v>
      </c>
      <c r="G224" s="4"/>
      <c r="H224" s="15" t="s">
        <v>5</v>
      </c>
      <c r="I224" s="4" t="s">
        <v>414</v>
      </c>
    </row>
    <row r="225" spans="1:9" x14ac:dyDescent="0.25">
      <c r="A225" s="1" t="s">
        <v>2076</v>
      </c>
      <c r="B225" s="4"/>
      <c r="C225" s="4"/>
      <c r="D225" s="4"/>
      <c r="E225" s="8" t="s">
        <v>9</v>
      </c>
      <c r="F225" s="4"/>
      <c r="G225" s="17" t="s">
        <v>416</v>
      </c>
      <c r="H225" s="15" t="s">
        <v>5</v>
      </c>
      <c r="I225" s="4" t="s">
        <v>415</v>
      </c>
    </row>
    <row r="226" spans="1:9" x14ac:dyDescent="0.25">
      <c r="A226" s="1" t="s">
        <v>2077</v>
      </c>
      <c r="B226" s="4"/>
      <c r="C226" s="4"/>
      <c r="D226" s="4"/>
      <c r="E226" s="8" t="s">
        <v>9</v>
      </c>
      <c r="F226" s="49" t="s">
        <v>16</v>
      </c>
      <c r="G226" s="4"/>
      <c r="H226" s="15" t="s">
        <v>5</v>
      </c>
      <c r="I226" s="4" t="s">
        <v>417</v>
      </c>
    </row>
    <row r="227" spans="1:9" x14ac:dyDescent="0.25">
      <c r="A227" s="1" t="s">
        <v>2078</v>
      </c>
      <c r="B227" s="4"/>
      <c r="C227" s="4"/>
      <c r="D227" s="4"/>
      <c r="E227" s="8" t="s">
        <v>9</v>
      </c>
      <c r="F227" s="49" t="s">
        <v>419</v>
      </c>
      <c r="G227" s="4"/>
      <c r="H227" s="15" t="s">
        <v>5</v>
      </c>
      <c r="I227" s="4" t="s">
        <v>418</v>
      </c>
    </row>
    <row r="228" spans="1:9" x14ac:dyDescent="0.25">
      <c r="A228" s="1" t="s">
        <v>2079</v>
      </c>
      <c r="B228" s="4"/>
      <c r="C228" s="4"/>
      <c r="D228" s="4"/>
      <c r="E228" s="8" t="s">
        <v>9</v>
      </c>
      <c r="F228" s="4"/>
      <c r="G228" s="17" t="s">
        <v>129</v>
      </c>
      <c r="H228" s="15" t="s">
        <v>5</v>
      </c>
      <c r="I228" s="4" t="s">
        <v>420</v>
      </c>
    </row>
    <row r="229" spans="1:9" x14ac:dyDescent="0.25">
      <c r="A229" s="1" t="s">
        <v>2080</v>
      </c>
      <c r="B229" s="4"/>
      <c r="C229" s="4"/>
      <c r="D229" s="4"/>
      <c r="E229" s="8" t="s">
        <v>9</v>
      </c>
      <c r="F229" s="49" t="s">
        <v>96</v>
      </c>
      <c r="G229" s="4"/>
      <c r="H229" s="15" t="s">
        <v>5</v>
      </c>
      <c r="I229" s="4" t="s">
        <v>421</v>
      </c>
    </row>
    <row r="230" spans="1:9" x14ac:dyDescent="0.25">
      <c r="A230" s="1" t="s">
        <v>2081</v>
      </c>
      <c r="B230" s="4"/>
      <c r="C230" s="4"/>
      <c r="D230" s="4"/>
      <c r="E230" s="8" t="s">
        <v>9</v>
      </c>
      <c r="F230" s="4"/>
      <c r="G230" s="17" t="s">
        <v>423</v>
      </c>
      <c r="H230" s="15" t="s">
        <v>5</v>
      </c>
      <c r="I230" s="4" t="s">
        <v>422</v>
      </c>
    </row>
    <row r="231" spans="1:9" x14ac:dyDescent="0.25">
      <c r="A231" s="1" t="s">
        <v>2082</v>
      </c>
      <c r="B231" s="4" t="s">
        <v>450</v>
      </c>
      <c r="C231" s="4"/>
      <c r="D231" s="4"/>
      <c r="E231" s="8" t="s">
        <v>9</v>
      </c>
      <c r="F231" s="49"/>
      <c r="G231" s="4"/>
      <c r="H231" s="27" t="s">
        <v>260</v>
      </c>
      <c r="I231" s="9" t="s">
        <v>380</v>
      </c>
    </row>
    <row r="232" spans="1:9" x14ac:dyDescent="0.25">
      <c r="A232" s="1" t="s">
        <v>2083</v>
      </c>
      <c r="B232" s="4"/>
      <c r="C232" s="4"/>
      <c r="D232" s="4"/>
      <c r="E232" s="8" t="s">
        <v>9</v>
      </c>
      <c r="F232" s="49"/>
      <c r="G232" s="4"/>
      <c r="H232" s="28" t="s">
        <v>384</v>
      </c>
      <c r="I232" s="9" t="s">
        <v>384</v>
      </c>
    </row>
    <row r="233" spans="1:9" x14ac:dyDescent="0.25">
      <c r="A233" s="1" t="s">
        <v>2084</v>
      </c>
      <c r="B233" s="4"/>
      <c r="C233" s="4"/>
      <c r="D233" s="4"/>
      <c r="E233" s="12" t="s">
        <v>22</v>
      </c>
      <c r="F233" s="55" t="s">
        <v>18</v>
      </c>
      <c r="G233" s="55" t="s">
        <v>423</v>
      </c>
      <c r="H233" s="16" t="s">
        <v>28</v>
      </c>
      <c r="I233" s="4" t="s">
        <v>424</v>
      </c>
    </row>
    <row r="234" spans="1:9" x14ac:dyDescent="0.25">
      <c r="A234" s="1" t="s">
        <v>2085</v>
      </c>
      <c r="B234" s="4"/>
      <c r="C234" s="4"/>
      <c r="D234" s="4"/>
      <c r="E234" s="12" t="s">
        <v>22</v>
      </c>
      <c r="F234" s="7"/>
      <c r="G234" s="17" t="s">
        <v>426</v>
      </c>
      <c r="H234" s="16" t="s">
        <v>28</v>
      </c>
      <c r="I234" s="4" t="s">
        <v>425</v>
      </c>
    </row>
    <row r="235" spans="1:9" x14ac:dyDescent="0.25">
      <c r="A235" s="1" t="s">
        <v>2086</v>
      </c>
      <c r="B235" s="4"/>
      <c r="C235" s="4"/>
      <c r="D235" s="4"/>
      <c r="E235" s="12" t="s">
        <v>22</v>
      </c>
      <c r="F235" s="4"/>
      <c r="G235" s="17" t="s">
        <v>428</v>
      </c>
      <c r="H235" s="16" t="s">
        <v>28</v>
      </c>
      <c r="I235" s="4" t="s">
        <v>427</v>
      </c>
    </row>
    <row r="236" spans="1:9" x14ac:dyDescent="0.25">
      <c r="A236" s="1" t="s">
        <v>2087</v>
      </c>
      <c r="B236" s="4"/>
      <c r="C236" s="4"/>
      <c r="D236" s="4"/>
      <c r="E236" s="12" t="s">
        <v>22</v>
      </c>
      <c r="F236" s="4"/>
      <c r="G236" s="17" t="s">
        <v>430</v>
      </c>
      <c r="H236" s="16" t="s">
        <v>28</v>
      </c>
      <c r="I236" s="4" t="s">
        <v>429</v>
      </c>
    </row>
    <row r="237" spans="1:9" x14ac:dyDescent="0.25">
      <c r="A237" s="1" t="s">
        <v>2088</v>
      </c>
      <c r="B237" s="4"/>
      <c r="C237" s="4"/>
      <c r="D237" s="4"/>
      <c r="E237" s="12" t="s">
        <v>22</v>
      </c>
      <c r="F237" s="4"/>
      <c r="G237" s="17" t="s">
        <v>432</v>
      </c>
      <c r="H237" s="16" t="s">
        <v>28</v>
      </c>
      <c r="I237" s="4" t="s">
        <v>431</v>
      </c>
    </row>
    <row r="238" spans="1:9" x14ac:dyDescent="0.25">
      <c r="A238" s="1" t="s">
        <v>2089</v>
      </c>
      <c r="B238" s="4"/>
      <c r="C238" s="4"/>
      <c r="D238" s="4"/>
      <c r="E238" s="8" t="s">
        <v>382</v>
      </c>
      <c r="F238" s="4"/>
      <c r="G238" s="17" t="s">
        <v>434</v>
      </c>
      <c r="H238" s="19" t="s">
        <v>20</v>
      </c>
      <c r="I238" s="4" t="s">
        <v>433</v>
      </c>
    </row>
    <row r="239" spans="1:9" x14ac:dyDescent="0.25">
      <c r="A239" s="1" t="s">
        <v>2090</v>
      </c>
      <c r="B239" s="4"/>
      <c r="C239" s="4"/>
      <c r="D239" s="4"/>
      <c r="E239" s="12" t="s">
        <v>22</v>
      </c>
      <c r="F239" s="4"/>
      <c r="G239" s="17" t="s">
        <v>436</v>
      </c>
      <c r="H239" s="21" t="s">
        <v>55</v>
      </c>
      <c r="I239" s="4" t="s">
        <v>435</v>
      </c>
    </row>
    <row r="240" spans="1:9" x14ac:dyDescent="0.25">
      <c r="A240" s="1" t="s">
        <v>2091</v>
      </c>
      <c r="B240" s="4"/>
      <c r="C240" s="4"/>
      <c r="D240" s="4"/>
      <c r="E240" s="12" t="s">
        <v>22</v>
      </c>
      <c r="F240" s="4"/>
      <c r="G240" s="17" t="s">
        <v>438</v>
      </c>
      <c r="H240" s="17" t="s">
        <v>28</v>
      </c>
      <c r="I240" s="4" t="s">
        <v>437</v>
      </c>
    </row>
    <row r="241" spans="1:9" x14ac:dyDescent="0.25">
      <c r="A241" s="1" t="s">
        <v>2092</v>
      </c>
      <c r="B241" s="4"/>
      <c r="C241" s="4"/>
      <c r="D241" s="4"/>
      <c r="E241" s="12" t="s">
        <v>22</v>
      </c>
      <c r="F241" s="4"/>
      <c r="G241" s="17" t="s">
        <v>440</v>
      </c>
      <c r="H241" s="17" t="s">
        <v>28</v>
      </c>
      <c r="I241" s="4" t="s">
        <v>439</v>
      </c>
    </row>
    <row r="242" spans="1:9" x14ac:dyDescent="0.25">
      <c r="A242" s="1" t="s">
        <v>2093</v>
      </c>
      <c r="B242" s="4"/>
      <c r="C242" s="4"/>
      <c r="D242" s="4"/>
      <c r="E242" s="8" t="s">
        <v>9</v>
      </c>
      <c r="F242" s="49" t="s">
        <v>313</v>
      </c>
      <c r="G242" s="4"/>
      <c r="H242" s="15" t="s">
        <v>5</v>
      </c>
      <c r="I242" s="4" t="s">
        <v>441</v>
      </c>
    </row>
    <row r="243" spans="1:9" x14ac:dyDescent="0.25">
      <c r="A243" s="1" t="s">
        <v>2094</v>
      </c>
      <c r="B243" s="4"/>
      <c r="C243" s="4"/>
      <c r="D243" s="4"/>
      <c r="E243" s="8" t="s">
        <v>9</v>
      </c>
      <c r="F243" s="49" t="s">
        <v>443</v>
      </c>
      <c r="G243" s="4"/>
      <c r="H243" s="15" t="s">
        <v>5</v>
      </c>
      <c r="I243" s="4" t="s">
        <v>442</v>
      </c>
    </row>
    <row r="244" spans="1:9" x14ac:dyDescent="0.25">
      <c r="A244" s="1" t="s">
        <v>2095</v>
      </c>
      <c r="B244" s="4"/>
      <c r="C244" s="4"/>
      <c r="D244" s="4"/>
      <c r="E244" s="8" t="s">
        <v>9</v>
      </c>
      <c r="F244" s="49" t="s">
        <v>71</v>
      </c>
      <c r="G244" s="4"/>
      <c r="H244" s="15" t="s">
        <v>5</v>
      </c>
      <c r="I244" s="4" t="s">
        <v>444</v>
      </c>
    </row>
    <row r="245" spans="1:9" x14ac:dyDescent="0.25">
      <c r="A245" s="1" t="s">
        <v>2096</v>
      </c>
      <c r="B245" s="4"/>
      <c r="C245" s="4"/>
      <c r="D245" s="4"/>
      <c r="E245" s="8" t="s">
        <v>9</v>
      </c>
      <c r="F245" s="49" t="s">
        <v>18</v>
      </c>
      <c r="G245" s="4"/>
      <c r="H245" s="15" t="s">
        <v>5</v>
      </c>
      <c r="I245" s="4" t="s">
        <v>445</v>
      </c>
    </row>
    <row r="246" spans="1:9" x14ac:dyDescent="0.25">
      <c r="A246" s="1" t="s">
        <v>2097</v>
      </c>
      <c r="B246" s="4"/>
      <c r="C246" s="4"/>
      <c r="D246" s="4"/>
      <c r="E246" s="8" t="s">
        <v>9</v>
      </c>
      <c r="F246" s="49" t="s">
        <v>143</v>
      </c>
      <c r="G246" s="4"/>
      <c r="H246" s="15" t="s">
        <v>5</v>
      </c>
      <c r="I246" s="4" t="s">
        <v>446</v>
      </c>
    </row>
    <row r="247" spans="1:9" x14ac:dyDescent="0.25">
      <c r="A247" s="1" t="s">
        <v>2098</v>
      </c>
      <c r="B247" s="4"/>
      <c r="C247" s="4"/>
      <c r="D247" s="4"/>
      <c r="E247" s="8" t="s">
        <v>9</v>
      </c>
      <c r="F247" s="4"/>
      <c r="G247" s="17" t="s">
        <v>135</v>
      </c>
      <c r="H247" s="15" t="s">
        <v>5</v>
      </c>
      <c r="I247" s="4" t="s">
        <v>447</v>
      </c>
    </row>
    <row r="248" spans="1:9" x14ac:dyDescent="0.25">
      <c r="A248" s="1" t="s">
        <v>2099</v>
      </c>
      <c r="B248" s="4"/>
      <c r="C248" s="4"/>
      <c r="D248" s="4"/>
      <c r="E248" s="8" t="s">
        <v>9</v>
      </c>
      <c r="F248" s="49" t="s">
        <v>449</v>
      </c>
      <c r="G248" s="4"/>
      <c r="H248" s="15" t="s">
        <v>5</v>
      </c>
      <c r="I248" s="4" t="s">
        <v>448</v>
      </c>
    </row>
    <row r="249" spans="1:9" x14ac:dyDescent="0.25">
      <c r="A249" s="1" t="s">
        <v>2100</v>
      </c>
      <c r="B249" s="4" t="s">
        <v>451</v>
      </c>
      <c r="C249" s="4"/>
      <c r="D249" s="4"/>
      <c r="E249" s="11" t="s">
        <v>22</v>
      </c>
      <c r="F249" s="4"/>
      <c r="G249" s="17" t="s">
        <v>296</v>
      </c>
      <c r="H249" s="17" t="s">
        <v>28</v>
      </c>
      <c r="I249" s="4" t="s">
        <v>452</v>
      </c>
    </row>
    <row r="250" spans="1:9" x14ac:dyDescent="0.25">
      <c r="A250" s="1" t="s">
        <v>2101</v>
      </c>
      <c r="B250" s="4"/>
      <c r="C250" s="4"/>
      <c r="D250" s="4"/>
      <c r="E250" s="11" t="s">
        <v>22</v>
      </c>
      <c r="F250" s="4"/>
      <c r="G250" s="17" t="s">
        <v>454</v>
      </c>
      <c r="H250" s="17" t="s">
        <v>28</v>
      </c>
      <c r="I250" s="4" t="s">
        <v>453</v>
      </c>
    </row>
    <row r="251" spans="1:9" x14ac:dyDescent="0.25">
      <c r="A251" s="1" t="s">
        <v>2102</v>
      </c>
      <c r="B251" s="4"/>
      <c r="C251" s="4"/>
      <c r="D251" s="4"/>
      <c r="E251" s="11" t="s">
        <v>22</v>
      </c>
      <c r="F251" s="4"/>
      <c r="G251" s="17" t="s">
        <v>456</v>
      </c>
      <c r="H251" s="20" t="s">
        <v>55</v>
      </c>
      <c r="I251" s="4" t="s">
        <v>455</v>
      </c>
    </row>
    <row r="252" spans="1:9" x14ac:dyDescent="0.25">
      <c r="A252" s="1" t="s">
        <v>2103</v>
      </c>
      <c r="B252" s="4"/>
      <c r="C252" s="4"/>
      <c r="D252" s="4"/>
      <c r="E252" s="11" t="s">
        <v>22</v>
      </c>
      <c r="F252" s="4"/>
      <c r="G252" s="17" t="s">
        <v>458</v>
      </c>
      <c r="H252" s="17" t="s">
        <v>28</v>
      </c>
      <c r="I252" s="4" t="s">
        <v>457</v>
      </c>
    </row>
    <row r="253" spans="1:9" x14ac:dyDescent="0.25">
      <c r="A253" s="1" t="s">
        <v>2104</v>
      </c>
      <c r="B253" s="4"/>
      <c r="C253" s="4"/>
      <c r="D253" s="4"/>
      <c r="E253" s="11" t="s">
        <v>22</v>
      </c>
      <c r="F253" s="4"/>
      <c r="G253" s="17" t="s">
        <v>460</v>
      </c>
      <c r="H253" s="17" t="s">
        <v>28</v>
      </c>
      <c r="I253" s="4" t="s">
        <v>459</v>
      </c>
    </row>
    <row r="254" spans="1:9" x14ac:dyDescent="0.25">
      <c r="A254" s="1" t="s">
        <v>2105</v>
      </c>
      <c r="B254" s="4"/>
      <c r="C254" s="4"/>
      <c r="D254" s="4"/>
      <c r="E254" s="11" t="s">
        <v>22</v>
      </c>
      <c r="F254" s="4"/>
      <c r="G254" s="17" t="s">
        <v>462</v>
      </c>
      <c r="H254" s="19" t="s">
        <v>20</v>
      </c>
      <c r="I254" s="4" t="s">
        <v>461</v>
      </c>
    </row>
    <row r="255" spans="1:9" x14ac:dyDescent="0.25">
      <c r="A255" s="1" t="s">
        <v>2106</v>
      </c>
      <c r="B255" s="4"/>
      <c r="C255" s="4" t="s">
        <v>715</v>
      </c>
      <c r="D255" s="4" t="s">
        <v>150</v>
      </c>
      <c r="E255" s="11" t="s">
        <v>465</v>
      </c>
      <c r="F255" s="4"/>
      <c r="G255" s="65" t="s">
        <v>464</v>
      </c>
      <c r="H255" s="17" t="s">
        <v>28</v>
      </c>
      <c r="I255" s="4" t="s">
        <v>463</v>
      </c>
    </row>
    <row r="256" spans="1:9" x14ac:dyDescent="0.25">
      <c r="A256" s="1" t="s">
        <v>2107</v>
      </c>
      <c r="B256" s="4"/>
      <c r="C256" s="4"/>
      <c r="D256" s="4"/>
      <c r="E256" s="8" t="s">
        <v>9</v>
      </c>
      <c r="F256" s="49" t="s">
        <v>18</v>
      </c>
      <c r="G256" s="4"/>
      <c r="H256" s="15" t="s">
        <v>5</v>
      </c>
      <c r="I256" s="4" t="s">
        <v>466</v>
      </c>
    </row>
    <row r="257" spans="1:9" x14ac:dyDescent="0.25">
      <c r="A257" s="1" t="s">
        <v>2108</v>
      </c>
      <c r="B257" s="4"/>
      <c r="C257" s="4"/>
      <c r="D257" s="4"/>
      <c r="E257" s="8" t="s">
        <v>9</v>
      </c>
      <c r="F257" s="4"/>
      <c r="G257" s="17" t="s">
        <v>106</v>
      </c>
      <c r="H257" s="15" t="s">
        <v>5</v>
      </c>
      <c r="I257" s="4" t="s">
        <v>467</v>
      </c>
    </row>
    <row r="258" spans="1:9" x14ac:dyDescent="0.25">
      <c r="A258" s="1" t="s">
        <v>2109</v>
      </c>
      <c r="B258" s="4"/>
      <c r="C258" s="4"/>
      <c r="D258" s="4"/>
      <c r="E258" s="8" t="s">
        <v>9</v>
      </c>
      <c r="F258" s="49" t="s">
        <v>71</v>
      </c>
      <c r="G258" s="4"/>
      <c r="H258" s="15" t="s">
        <v>5</v>
      </c>
      <c r="I258" s="4" t="s">
        <v>468</v>
      </c>
    </row>
    <row r="259" spans="1:9" x14ac:dyDescent="0.25">
      <c r="A259" s="1" t="s">
        <v>2110</v>
      </c>
      <c r="B259" s="4"/>
      <c r="C259" s="4"/>
      <c r="D259" s="4"/>
      <c r="E259" s="8" t="s">
        <v>9</v>
      </c>
      <c r="F259" s="4"/>
      <c r="G259" s="17" t="s">
        <v>470</v>
      </c>
      <c r="H259" s="15" t="s">
        <v>5</v>
      </c>
      <c r="I259" s="4" t="s">
        <v>469</v>
      </c>
    </row>
    <row r="260" spans="1:9" x14ac:dyDescent="0.25">
      <c r="A260" s="1" t="s">
        <v>2111</v>
      </c>
      <c r="B260" s="4"/>
      <c r="C260" s="4"/>
      <c r="D260" s="4"/>
      <c r="E260" s="8" t="s">
        <v>9</v>
      </c>
      <c r="F260" s="4"/>
      <c r="G260" s="17" t="s">
        <v>189</v>
      </c>
      <c r="H260" s="15" t="s">
        <v>5</v>
      </c>
      <c r="I260" s="4" t="s">
        <v>471</v>
      </c>
    </row>
    <row r="261" spans="1:9" x14ac:dyDescent="0.25">
      <c r="A261" s="1" t="s">
        <v>2112</v>
      </c>
      <c r="B261" s="4"/>
      <c r="C261" s="4"/>
      <c r="D261" s="4"/>
      <c r="E261" s="8" t="s">
        <v>9</v>
      </c>
      <c r="F261" s="49" t="s">
        <v>16</v>
      </c>
      <c r="G261" s="4"/>
      <c r="H261" s="15" t="s">
        <v>5</v>
      </c>
      <c r="I261" s="4" t="s">
        <v>472</v>
      </c>
    </row>
    <row r="262" spans="1:9" x14ac:dyDescent="0.25">
      <c r="A262" s="1" t="s">
        <v>2113</v>
      </c>
      <c r="B262" s="4"/>
      <c r="C262" s="4"/>
      <c r="D262" s="4"/>
      <c r="E262" s="8" t="s">
        <v>9</v>
      </c>
      <c r="F262" s="4"/>
      <c r="G262" s="17" t="s">
        <v>474</v>
      </c>
      <c r="H262" s="15" t="s">
        <v>5</v>
      </c>
      <c r="I262" s="4" t="s">
        <v>473</v>
      </c>
    </row>
    <row r="263" spans="1:9" x14ac:dyDescent="0.25">
      <c r="A263" s="1" t="s">
        <v>2114</v>
      </c>
      <c r="B263" s="4"/>
      <c r="C263" s="4"/>
      <c r="D263" s="4"/>
      <c r="E263" s="8" t="s">
        <v>9</v>
      </c>
      <c r="F263" s="4"/>
      <c r="G263" s="17" t="s">
        <v>476</v>
      </c>
      <c r="H263" s="15" t="s">
        <v>5</v>
      </c>
      <c r="I263" s="4" t="s">
        <v>475</v>
      </c>
    </row>
    <row r="264" spans="1:9" x14ac:dyDescent="0.25">
      <c r="A264" s="1" t="s">
        <v>2115</v>
      </c>
      <c r="B264" s="4"/>
      <c r="C264" s="4"/>
      <c r="D264" s="4"/>
      <c r="E264" s="8" t="s">
        <v>9</v>
      </c>
      <c r="F264" s="55" t="s">
        <v>219</v>
      </c>
      <c r="G264" s="55" t="s">
        <v>478</v>
      </c>
      <c r="H264" s="15" t="s">
        <v>5</v>
      </c>
      <c r="I264" s="4" t="s">
        <v>477</v>
      </c>
    </row>
    <row r="265" spans="1:9" x14ac:dyDescent="0.25">
      <c r="A265" s="1" t="s">
        <v>2116</v>
      </c>
      <c r="B265" s="4"/>
      <c r="C265" s="4"/>
      <c r="D265" s="4"/>
      <c r="E265" s="11" t="s">
        <v>22</v>
      </c>
      <c r="F265" s="49"/>
      <c r="G265" s="4"/>
      <c r="H265" s="27" t="s">
        <v>260</v>
      </c>
      <c r="I265" s="4" t="s">
        <v>288</v>
      </c>
    </row>
    <row r="266" spans="1:9" x14ac:dyDescent="0.25">
      <c r="A266" s="1" t="s">
        <v>2117</v>
      </c>
      <c r="B266" s="4" t="s">
        <v>479</v>
      </c>
      <c r="C266" s="4"/>
      <c r="D266" s="4"/>
      <c r="E266" s="8" t="s">
        <v>9</v>
      </c>
      <c r="F266" s="49"/>
      <c r="G266" s="4"/>
      <c r="H266" s="27" t="s">
        <v>260</v>
      </c>
      <c r="I266" s="9" t="s">
        <v>380</v>
      </c>
    </row>
    <row r="267" spans="1:9" x14ac:dyDescent="0.25">
      <c r="A267" s="1" t="s">
        <v>2118</v>
      </c>
      <c r="B267" s="4"/>
      <c r="C267" s="4"/>
      <c r="D267" s="4"/>
      <c r="E267" s="8" t="s">
        <v>9</v>
      </c>
      <c r="F267" s="49"/>
      <c r="G267" s="4"/>
      <c r="H267" s="27" t="s">
        <v>260</v>
      </c>
      <c r="I267" s="4" t="s">
        <v>288</v>
      </c>
    </row>
    <row r="268" spans="1:9" x14ac:dyDescent="0.25">
      <c r="A268" s="1" t="s">
        <v>2119</v>
      </c>
      <c r="B268" s="4"/>
      <c r="C268" s="4"/>
      <c r="D268" s="4"/>
      <c r="E268" s="12" t="s">
        <v>482</v>
      </c>
      <c r="F268" s="13" t="s">
        <v>481</v>
      </c>
      <c r="G268" s="4"/>
      <c r="H268" s="17" t="s">
        <v>28</v>
      </c>
      <c r="I268" s="4" t="s">
        <v>480</v>
      </c>
    </row>
    <row r="269" spans="1:9" x14ac:dyDescent="0.25">
      <c r="A269" s="1" t="s">
        <v>2120</v>
      </c>
      <c r="B269" s="4"/>
      <c r="C269" s="4"/>
      <c r="D269" s="4"/>
      <c r="E269" s="12" t="s">
        <v>22</v>
      </c>
      <c r="F269" s="4"/>
      <c r="G269" s="17" t="s">
        <v>484</v>
      </c>
      <c r="H269" s="17" t="s">
        <v>28</v>
      </c>
      <c r="I269" s="4" t="s">
        <v>483</v>
      </c>
    </row>
    <row r="270" spans="1:9" x14ac:dyDescent="0.25">
      <c r="A270" s="1" t="s">
        <v>2121</v>
      </c>
      <c r="B270" s="4"/>
      <c r="C270" s="4"/>
      <c r="D270" s="4"/>
      <c r="E270" s="12" t="s">
        <v>487</v>
      </c>
      <c r="F270" s="4"/>
      <c r="G270" s="17" t="s">
        <v>486</v>
      </c>
      <c r="H270" s="17" t="s">
        <v>28</v>
      </c>
      <c r="I270" s="4" t="s">
        <v>485</v>
      </c>
    </row>
    <row r="271" spans="1:9" x14ac:dyDescent="0.25">
      <c r="A271" s="1" t="s">
        <v>2122</v>
      </c>
      <c r="B271" s="4"/>
      <c r="C271" s="4"/>
      <c r="D271" s="4"/>
      <c r="E271" s="12" t="s">
        <v>22</v>
      </c>
      <c r="F271" s="4"/>
      <c r="G271" s="17" t="s">
        <v>489</v>
      </c>
      <c r="H271" s="17" t="s">
        <v>28</v>
      </c>
      <c r="I271" s="4" t="s">
        <v>488</v>
      </c>
    </row>
    <row r="272" spans="1:9" x14ac:dyDescent="0.25">
      <c r="A272" s="1" t="s">
        <v>2123</v>
      </c>
      <c r="B272" s="4"/>
      <c r="C272" s="4"/>
      <c r="D272" s="4"/>
      <c r="E272" s="12" t="s">
        <v>22</v>
      </c>
      <c r="F272" s="4"/>
      <c r="G272" s="17" t="s">
        <v>215</v>
      </c>
      <c r="H272" s="17" t="s">
        <v>28</v>
      </c>
      <c r="I272" s="4" t="s">
        <v>490</v>
      </c>
    </row>
    <row r="273" spans="1:9" x14ac:dyDescent="0.25">
      <c r="A273" s="1" t="s">
        <v>2124</v>
      </c>
      <c r="B273" s="4"/>
      <c r="C273" s="4" t="s">
        <v>715</v>
      </c>
      <c r="D273" s="4"/>
      <c r="E273" s="12" t="s">
        <v>67</v>
      </c>
      <c r="F273" s="4"/>
      <c r="G273" s="65" t="s">
        <v>492</v>
      </c>
      <c r="H273" s="17" t="s">
        <v>28</v>
      </c>
      <c r="I273" s="4" t="s">
        <v>491</v>
      </c>
    </row>
    <row r="274" spans="1:9" x14ac:dyDescent="0.25">
      <c r="A274" s="1" t="s">
        <v>2125</v>
      </c>
      <c r="B274" s="4"/>
      <c r="C274" s="4" t="s">
        <v>715</v>
      </c>
      <c r="D274" s="4"/>
      <c r="E274" s="12" t="s">
        <v>22</v>
      </c>
      <c r="F274" s="4"/>
      <c r="G274" s="65" t="s">
        <v>494</v>
      </c>
      <c r="H274" s="21" t="s">
        <v>55</v>
      </c>
      <c r="I274" s="4" t="s">
        <v>493</v>
      </c>
    </row>
    <row r="275" spans="1:9" x14ac:dyDescent="0.25">
      <c r="A275" s="1" t="s">
        <v>2126</v>
      </c>
      <c r="B275" s="4"/>
      <c r="C275" s="4"/>
      <c r="D275" s="4"/>
      <c r="E275" s="12" t="s">
        <v>22</v>
      </c>
      <c r="F275" s="4"/>
      <c r="G275" s="17" t="s">
        <v>496</v>
      </c>
      <c r="H275" s="17" t="s">
        <v>28</v>
      </c>
      <c r="I275" s="4" t="s">
        <v>495</v>
      </c>
    </row>
    <row r="276" spans="1:9" x14ac:dyDescent="0.25">
      <c r="A276" s="1" t="s">
        <v>2127</v>
      </c>
      <c r="B276" s="4"/>
      <c r="C276" s="4"/>
      <c r="D276" s="4"/>
      <c r="E276" s="12" t="s">
        <v>22</v>
      </c>
      <c r="F276" s="4"/>
      <c r="G276" s="17" t="s">
        <v>337</v>
      </c>
      <c r="H276" s="21" t="s">
        <v>55</v>
      </c>
      <c r="I276" s="4" t="s">
        <v>497</v>
      </c>
    </row>
    <row r="277" spans="1:9" x14ac:dyDescent="0.25">
      <c r="A277" s="1" t="s">
        <v>2128</v>
      </c>
      <c r="B277" s="4"/>
      <c r="C277" s="4"/>
      <c r="D277" s="4"/>
      <c r="E277" s="8" t="s">
        <v>9</v>
      </c>
      <c r="F277" s="49" t="s">
        <v>84</v>
      </c>
      <c r="G277" s="4"/>
      <c r="H277" s="14" t="s">
        <v>5</v>
      </c>
      <c r="I277" s="4" t="s">
        <v>498</v>
      </c>
    </row>
    <row r="278" spans="1:9" x14ac:dyDescent="0.25">
      <c r="A278" s="1" t="s">
        <v>2129</v>
      </c>
      <c r="B278" s="4"/>
      <c r="C278" s="4"/>
      <c r="D278" s="4"/>
      <c r="E278" s="8" t="s">
        <v>9</v>
      </c>
      <c r="F278" s="49" t="s">
        <v>16</v>
      </c>
      <c r="G278" s="4"/>
      <c r="H278" s="14" t="s">
        <v>5</v>
      </c>
      <c r="I278" s="4" t="s">
        <v>499</v>
      </c>
    </row>
    <row r="279" spans="1:9" x14ac:dyDescent="0.25">
      <c r="A279" s="1" t="s">
        <v>2130</v>
      </c>
      <c r="B279" s="4"/>
      <c r="C279" s="4"/>
      <c r="D279" s="4"/>
      <c r="E279" s="8" t="s">
        <v>9</v>
      </c>
      <c r="F279" s="4"/>
      <c r="G279" s="17" t="s">
        <v>304</v>
      </c>
      <c r="H279" s="14" t="s">
        <v>5</v>
      </c>
      <c r="I279" s="4" t="s">
        <v>500</v>
      </c>
    </row>
    <row r="280" spans="1:9" x14ac:dyDescent="0.25">
      <c r="A280" s="1" t="s">
        <v>2131</v>
      </c>
      <c r="B280" s="4"/>
      <c r="C280" s="4"/>
      <c r="D280" s="4"/>
      <c r="E280" s="8" t="s">
        <v>9</v>
      </c>
      <c r="F280" s="4"/>
      <c r="G280" s="17" t="s">
        <v>502</v>
      </c>
      <c r="H280" s="14" t="s">
        <v>5</v>
      </c>
      <c r="I280" s="4" t="s">
        <v>501</v>
      </c>
    </row>
    <row r="281" spans="1:9" x14ac:dyDescent="0.25">
      <c r="A281" s="1" t="s">
        <v>2132</v>
      </c>
      <c r="B281" s="4" t="s">
        <v>503</v>
      </c>
      <c r="C281" s="4"/>
      <c r="D281" s="4"/>
      <c r="E281" s="8" t="s">
        <v>9</v>
      </c>
      <c r="F281" s="49"/>
      <c r="G281" s="4"/>
      <c r="H281" s="27" t="s">
        <v>260</v>
      </c>
      <c r="I281" s="9" t="s">
        <v>380</v>
      </c>
    </row>
    <row r="282" spans="1:9" x14ac:dyDescent="0.25">
      <c r="A282" s="1" t="s">
        <v>2133</v>
      </c>
      <c r="B282" s="4"/>
      <c r="C282" s="4"/>
      <c r="D282" s="4"/>
      <c r="E282" s="8" t="s">
        <v>9</v>
      </c>
      <c r="F282" s="49"/>
      <c r="G282" s="4"/>
      <c r="H282" s="27" t="s">
        <v>260</v>
      </c>
      <c r="I282" s="4" t="s">
        <v>288</v>
      </c>
    </row>
    <row r="283" spans="1:9" x14ac:dyDescent="0.25">
      <c r="A283" s="1" t="s">
        <v>2134</v>
      </c>
      <c r="B283" s="4"/>
      <c r="C283" s="4"/>
      <c r="D283" s="4"/>
      <c r="E283" s="8" t="s">
        <v>9</v>
      </c>
      <c r="F283" s="49" t="s">
        <v>505</v>
      </c>
      <c r="G283" s="4"/>
      <c r="H283" s="27" t="s">
        <v>349</v>
      </c>
      <c r="I283" s="4" t="s">
        <v>504</v>
      </c>
    </row>
    <row r="284" spans="1:9" x14ac:dyDescent="0.25">
      <c r="A284" s="1" t="s">
        <v>2135</v>
      </c>
      <c r="B284" s="4"/>
      <c r="C284" s="4"/>
      <c r="D284" s="4"/>
      <c r="E284" s="8" t="s">
        <v>9</v>
      </c>
      <c r="F284" s="49" t="s">
        <v>39</v>
      </c>
      <c r="G284" s="4"/>
      <c r="H284" s="27" t="s">
        <v>349</v>
      </c>
      <c r="I284" s="4" t="s">
        <v>506</v>
      </c>
    </row>
    <row r="285" spans="1:9" x14ac:dyDescent="0.25">
      <c r="A285" s="1" t="s">
        <v>2136</v>
      </c>
      <c r="B285" s="4"/>
      <c r="C285" s="4"/>
      <c r="D285" s="4"/>
      <c r="E285" s="12" t="s">
        <v>22</v>
      </c>
      <c r="F285" s="49" t="s">
        <v>508</v>
      </c>
      <c r="G285" s="4"/>
      <c r="H285" s="17" t="s">
        <v>28</v>
      </c>
      <c r="I285" s="4" t="s">
        <v>507</v>
      </c>
    </row>
    <row r="286" spans="1:9" x14ac:dyDescent="0.25">
      <c r="A286" s="1" t="s">
        <v>2137</v>
      </c>
      <c r="B286" s="4"/>
      <c r="C286" s="4"/>
      <c r="D286" s="4"/>
      <c r="E286" s="12" t="s">
        <v>22</v>
      </c>
      <c r="F286" s="49" t="s">
        <v>419</v>
      </c>
      <c r="G286" s="4"/>
      <c r="H286" s="17" t="s">
        <v>28</v>
      </c>
      <c r="I286" s="4" t="s">
        <v>509</v>
      </c>
    </row>
    <row r="287" spans="1:9" x14ac:dyDescent="0.25">
      <c r="A287" s="1" t="s">
        <v>2138</v>
      </c>
      <c r="B287" s="4"/>
      <c r="C287" s="4"/>
      <c r="D287" s="4"/>
      <c r="E287" s="12" t="s">
        <v>22</v>
      </c>
      <c r="F287" s="4"/>
      <c r="G287" s="17" t="s">
        <v>106</v>
      </c>
      <c r="H287" s="17" t="s">
        <v>28</v>
      </c>
      <c r="I287" s="4" t="s">
        <v>510</v>
      </c>
    </row>
    <row r="288" spans="1:9" x14ac:dyDescent="0.25">
      <c r="A288" s="1" t="s">
        <v>2139</v>
      </c>
      <c r="B288" s="4"/>
      <c r="C288" s="4"/>
      <c r="D288" s="4"/>
      <c r="E288" s="12" t="s">
        <v>22</v>
      </c>
      <c r="F288" s="4"/>
      <c r="G288" s="17" t="s">
        <v>512</v>
      </c>
      <c r="H288" s="17" t="s">
        <v>28</v>
      </c>
      <c r="I288" s="4" t="s">
        <v>511</v>
      </c>
    </row>
    <row r="289" spans="1:9" x14ac:dyDescent="0.25">
      <c r="A289" s="1" t="s">
        <v>2140</v>
      </c>
      <c r="B289" s="4"/>
      <c r="C289" s="4"/>
      <c r="D289" s="4"/>
      <c r="E289" s="12" t="s">
        <v>22</v>
      </c>
      <c r="F289" s="4"/>
      <c r="G289" s="17" t="s">
        <v>514</v>
      </c>
      <c r="H289" s="17" t="s">
        <v>28</v>
      </c>
      <c r="I289" s="4" t="s">
        <v>513</v>
      </c>
    </row>
    <row r="290" spans="1:9" x14ac:dyDescent="0.25">
      <c r="A290" s="1" t="s">
        <v>2141</v>
      </c>
      <c r="B290" s="4"/>
      <c r="C290" s="4"/>
      <c r="D290" s="4"/>
      <c r="E290" s="12" t="s">
        <v>22</v>
      </c>
      <c r="F290" s="4"/>
      <c r="G290" s="17" t="s">
        <v>516</v>
      </c>
      <c r="H290" s="17" t="s">
        <v>28</v>
      </c>
      <c r="I290" s="4" t="s">
        <v>515</v>
      </c>
    </row>
    <row r="291" spans="1:9" x14ac:dyDescent="0.25">
      <c r="A291" s="1" t="s">
        <v>2142</v>
      </c>
      <c r="B291" s="4"/>
      <c r="C291" s="4"/>
      <c r="D291" s="4"/>
      <c r="E291" s="12" t="s">
        <v>22</v>
      </c>
      <c r="F291" s="4"/>
      <c r="G291" s="17" t="s">
        <v>393</v>
      </c>
      <c r="H291" s="17" t="s">
        <v>28</v>
      </c>
      <c r="I291" s="4" t="s">
        <v>517</v>
      </c>
    </row>
    <row r="292" spans="1:9" x14ac:dyDescent="0.25">
      <c r="A292" s="1" t="s">
        <v>2143</v>
      </c>
      <c r="B292" s="4"/>
      <c r="C292" s="4"/>
      <c r="D292" s="4"/>
      <c r="E292" s="12" t="s">
        <v>22</v>
      </c>
      <c r="F292" s="4"/>
      <c r="G292" s="17" t="s">
        <v>519</v>
      </c>
      <c r="H292" s="17" t="s">
        <v>28</v>
      </c>
      <c r="I292" s="4" t="s">
        <v>518</v>
      </c>
    </row>
    <row r="293" spans="1:9" x14ac:dyDescent="0.25">
      <c r="A293" s="1" t="s">
        <v>2144</v>
      </c>
      <c r="B293" s="4"/>
      <c r="C293" s="4"/>
      <c r="D293" s="4"/>
      <c r="E293" s="12" t="s">
        <v>22</v>
      </c>
      <c r="F293" s="4"/>
      <c r="G293" s="17" t="s">
        <v>521</v>
      </c>
      <c r="H293" s="17" t="s">
        <v>28</v>
      </c>
      <c r="I293" s="4" t="s">
        <v>520</v>
      </c>
    </row>
    <row r="294" spans="1:9" x14ac:dyDescent="0.25">
      <c r="A294" s="1" t="s">
        <v>2145</v>
      </c>
      <c r="B294" s="4"/>
      <c r="C294" s="4"/>
      <c r="D294" s="4"/>
      <c r="E294" s="12" t="s">
        <v>22</v>
      </c>
      <c r="F294" s="4"/>
      <c r="G294" s="17" t="s">
        <v>523</v>
      </c>
      <c r="H294" s="17" t="s">
        <v>28</v>
      </c>
      <c r="I294" s="4" t="s">
        <v>522</v>
      </c>
    </row>
    <row r="295" spans="1:9" x14ac:dyDescent="0.25">
      <c r="A295" s="1" t="s">
        <v>2146</v>
      </c>
      <c r="B295" s="4"/>
      <c r="C295" s="4"/>
      <c r="D295" s="4"/>
      <c r="E295" s="12" t="s">
        <v>22</v>
      </c>
      <c r="F295" s="4"/>
      <c r="G295" s="17" t="s">
        <v>406</v>
      </c>
      <c r="H295" s="17" t="s">
        <v>28</v>
      </c>
      <c r="I295" s="4" t="s">
        <v>524</v>
      </c>
    </row>
    <row r="296" spans="1:9" x14ac:dyDescent="0.25">
      <c r="A296" s="1" t="s">
        <v>2147</v>
      </c>
      <c r="B296" s="4"/>
      <c r="C296" s="4"/>
      <c r="D296" s="4"/>
      <c r="E296" s="12" t="s">
        <v>22</v>
      </c>
      <c r="F296" s="49" t="s">
        <v>49</v>
      </c>
      <c r="G296" s="4"/>
      <c r="H296" s="27" t="s">
        <v>526</v>
      </c>
      <c r="I296" s="4" t="s">
        <v>525</v>
      </c>
    </row>
    <row r="297" spans="1:9" x14ac:dyDescent="0.25">
      <c r="A297" s="1" t="s">
        <v>2148</v>
      </c>
      <c r="B297" s="4"/>
      <c r="C297" s="4"/>
      <c r="D297" s="4"/>
      <c r="E297" s="8" t="s">
        <v>9</v>
      </c>
      <c r="F297" s="49" t="s">
        <v>528</v>
      </c>
      <c r="G297" s="4"/>
      <c r="H297" s="27" t="s">
        <v>526</v>
      </c>
      <c r="I297" s="4" t="s">
        <v>527</v>
      </c>
    </row>
    <row r="298" spans="1:9" x14ac:dyDescent="0.25">
      <c r="A298" s="1" t="s">
        <v>2149</v>
      </c>
      <c r="B298" s="4"/>
      <c r="C298" s="4"/>
      <c r="D298" s="4"/>
      <c r="E298" s="12" t="s">
        <v>22</v>
      </c>
      <c r="F298" s="49" t="s">
        <v>114</v>
      </c>
      <c r="G298" s="4"/>
      <c r="H298" s="14" t="s">
        <v>5</v>
      </c>
      <c r="I298" s="4" t="s">
        <v>529</v>
      </c>
    </row>
    <row r="299" spans="1:9" x14ac:dyDescent="0.25">
      <c r="A299" s="1" t="s">
        <v>2150</v>
      </c>
      <c r="B299" s="4"/>
      <c r="C299" s="4"/>
      <c r="D299" s="4"/>
      <c r="E299" s="8" t="s">
        <v>9</v>
      </c>
      <c r="F299" s="49" t="s">
        <v>294</v>
      </c>
      <c r="G299" s="4"/>
      <c r="H299" s="14" t="s">
        <v>5</v>
      </c>
      <c r="I299" s="4" t="s">
        <v>530</v>
      </c>
    </row>
    <row r="300" spans="1:9" x14ac:dyDescent="0.25">
      <c r="A300" s="1" t="s">
        <v>2151</v>
      </c>
      <c r="B300" s="4"/>
      <c r="C300" s="4"/>
      <c r="D300" s="4"/>
      <c r="E300" s="12" t="s">
        <v>22</v>
      </c>
      <c r="F300" s="49" t="s">
        <v>199</v>
      </c>
      <c r="G300" s="4"/>
      <c r="H300" s="14" t="s">
        <v>5</v>
      </c>
      <c r="I300" s="4" t="s">
        <v>531</v>
      </c>
    </row>
    <row r="301" spans="1:9" x14ac:dyDescent="0.25">
      <c r="A301" s="1" t="s">
        <v>2152</v>
      </c>
      <c r="B301" s="4"/>
      <c r="C301" s="4"/>
      <c r="D301" s="4"/>
      <c r="E301" s="8" t="s">
        <v>9</v>
      </c>
      <c r="F301" s="4"/>
      <c r="G301" s="17" t="s">
        <v>533</v>
      </c>
      <c r="H301" s="14" t="s">
        <v>5</v>
      </c>
      <c r="I301" s="4" t="s">
        <v>532</v>
      </c>
    </row>
    <row r="302" spans="1:9" x14ac:dyDescent="0.25">
      <c r="A302" s="1" t="s">
        <v>2153</v>
      </c>
      <c r="B302" s="4"/>
      <c r="C302" s="4"/>
      <c r="D302" s="4"/>
      <c r="E302" s="8" t="s">
        <v>9</v>
      </c>
      <c r="F302" s="49"/>
      <c r="G302" s="4"/>
      <c r="H302" s="27" t="s">
        <v>260</v>
      </c>
      <c r="I302" s="4" t="s">
        <v>534</v>
      </c>
    </row>
    <row r="303" spans="1:9" x14ac:dyDescent="0.25">
      <c r="A303" s="1" t="s">
        <v>2154</v>
      </c>
      <c r="B303" s="4" t="s">
        <v>535</v>
      </c>
      <c r="C303" s="4"/>
      <c r="D303" s="4"/>
      <c r="E303" s="12" t="s">
        <v>22</v>
      </c>
      <c r="F303" s="49" t="s">
        <v>443</v>
      </c>
      <c r="G303" s="4"/>
      <c r="H303" s="17" t="s">
        <v>28</v>
      </c>
      <c r="I303" s="4" t="s">
        <v>536</v>
      </c>
    </row>
    <row r="304" spans="1:9" x14ac:dyDescent="0.25">
      <c r="A304" s="1" t="s">
        <v>2155</v>
      </c>
      <c r="B304" s="4"/>
      <c r="C304" s="4"/>
      <c r="D304" s="4"/>
      <c r="E304" s="12" t="s">
        <v>22</v>
      </c>
      <c r="F304" s="4"/>
      <c r="G304" s="17" t="s">
        <v>538</v>
      </c>
      <c r="H304" s="17" t="s">
        <v>28</v>
      </c>
      <c r="I304" s="4" t="s">
        <v>537</v>
      </c>
    </row>
    <row r="305" spans="1:9" x14ac:dyDescent="0.25">
      <c r="A305" s="1" t="s">
        <v>2156</v>
      </c>
      <c r="B305" s="4"/>
      <c r="C305" s="4"/>
      <c r="D305" s="4"/>
      <c r="E305" s="12" t="s">
        <v>22</v>
      </c>
      <c r="F305" s="4"/>
      <c r="G305" s="17" t="s">
        <v>187</v>
      </c>
      <c r="H305" s="21" t="s">
        <v>55</v>
      </c>
      <c r="I305" s="4" t="s">
        <v>539</v>
      </c>
    </row>
    <row r="306" spans="1:9" x14ac:dyDescent="0.25">
      <c r="A306" s="1" t="s">
        <v>2157</v>
      </c>
      <c r="B306" s="4"/>
      <c r="C306" s="4"/>
      <c r="D306" s="4"/>
      <c r="E306" s="12" t="s">
        <v>22</v>
      </c>
      <c r="F306" s="55" t="s">
        <v>542</v>
      </c>
      <c r="G306" s="55" t="s">
        <v>541</v>
      </c>
      <c r="H306" s="17" t="s">
        <v>28</v>
      </c>
      <c r="I306" s="4" t="s">
        <v>540</v>
      </c>
    </row>
    <row r="307" spans="1:9" x14ac:dyDescent="0.25">
      <c r="A307" s="1" t="s">
        <v>2158</v>
      </c>
      <c r="B307" s="4"/>
      <c r="C307" s="4"/>
      <c r="D307" s="4"/>
      <c r="E307" s="12" t="s">
        <v>67</v>
      </c>
      <c r="F307" s="4"/>
      <c r="G307" s="17" t="s">
        <v>544</v>
      </c>
      <c r="H307" s="17" t="s">
        <v>28</v>
      </c>
      <c r="I307" s="4" t="s">
        <v>543</v>
      </c>
    </row>
    <row r="308" spans="1:9" x14ac:dyDescent="0.25">
      <c r="A308" s="1" t="s">
        <v>2159</v>
      </c>
      <c r="B308" s="4"/>
      <c r="C308" s="4"/>
      <c r="D308" s="4"/>
      <c r="E308" s="12" t="s">
        <v>22</v>
      </c>
      <c r="F308" s="4"/>
      <c r="G308" s="17" t="s">
        <v>484</v>
      </c>
      <c r="H308" s="17" t="s">
        <v>28</v>
      </c>
      <c r="I308" s="4" t="s">
        <v>545</v>
      </c>
    </row>
    <row r="309" spans="1:9" ht="31.5" x14ac:dyDescent="0.25">
      <c r="A309" s="1" t="s">
        <v>2160</v>
      </c>
      <c r="B309" s="4"/>
      <c r="C309" s="4"/>
      <c r="D309" s="4"/>
      <c r="E309" s="12" t="s">
        <v>548</v>
      </c>
      <c r="F309" s="4"/>
      <c r="G309" s="62" t="s">
        <v>547</v>
      </c>
      <c r="H309" s="17" t="s">
        <v>28</v>
      </c>
      <c r="I309" s="4" t="s">
        <v>546</v>
      </c>
    </row>
    <row r="310" spans="1:9" x14ac:dyDescent="0.25">
      <c r="A310" s="1" t="s">
        <v>2161</v>
      </c>
      <c r="B310" s="4"/>
      <c r="C310" s="4" t="s">
        <v>715</v>
      </c>
      <c r="D310" s="4"/>
      <c r="E310" s="12" t="s">
        <v>550</v>
      </c>
      <c r="F310" s="4"/>
      <c r="G310" s="65" t="s">
        <v>551</v>
      </c>
      <c r="H310" s="17" t="s">
        <v>28</v>
      </c>
      <c r="I310" s="4" t="s">
        <v>549</v>
      </c>
    </row>
    <row r="311" spans="1:9" x14ac:dyDescent="0.25">
      <c r="A311" s="1" t="s">
        <v>2162</v>
      </c>
      <c r="B311" s="4"/>
      <c r="C311" s="4"/>
      <c r="D311" s="4"/>
      <c r="E311" s="12" t="s">
        <v>22</v>
      </c>
      <c r="F311" s="4"/>
      <c r="G311" s="17" t="s">
        <v>553</v>
      </c>
      <c r="H311" s="17" t="s">
        <v>28</v>
      </c>
      <c r="I311" s="4" t="s">
        <v>552</v>
      </c>
    </row>
    <row r="312" spans="1:9" x14ac:dyDescent="0.25">
      <c r="A312" s="1" t="s">
        <v>2163</v>
      </c>
      <c r="B312" s="4"/>
      <c r="C312" s="4" t="s">
        <v>715</v>
      </c>
      <c r="D312" s="4"/>
      <c r="E312" s="12" t="s">
        <v>22</v>
      </c>
      <c r="F312" s="4"/>
      <c r="G312" s="65" t="s">
        <v>555</v>
      </c>
      <c r="H312" s="19" t="s">
        <v>20</v>
      </c>
      <c r="I312" s="4" t="s">
        <v>554</v>
      </c>
    </row>
    <row r="313" spans="1:9" x14ac:dyDescent="0.25">
      <c r="A313" s="1" t="s">
        <v>2164</v>
      </c>
      <c r="B313" s="4"/>
      <c r="C313" s="4"/>
      <c r="D313" s="4"/>
      <c r="E313" s="12" t="s">
        <v>22</v>
      </c>
      <c r="F313" s="4"/>
      <c r="G313" s="17" t="s">
        <v>557</v>
      </c>
      <c r="H313" s="19" t="s">
        <v>20</v>
      </c>
      <c r="I313" s="4" t="s">
        <v>556</v>
      </c>
    </row>
    <row r="314" spans="1:9" x14ac:dyDescent="0.25">
      <c r="A314" s="1" t="s">
        <v>2165</v>
      </c>
      <c r="B314" s="4"/>
      <c r="C314" s="4"/>
      <c r="D314" s="4"/>
      <c r="E314" s="12" t="s">
        <v>22</v>
      </c>
      <c r="F314" s="49" t="s">
        <v>143</v>
      </c>
      <c r="G314" s="4"/>
      <c r="H314" s="19" t="s">
        <v>20</v>
      </c>
      <c r="I314" s="4" t="s">
        <v>558</v>
      </c>
    </row>
    <row r="315" spans="1:9" x14ac:dyDescent="0.25">
      <c r="A315" s="1" t="s">
        <v>2166</v>
      </c>
      <c r="B315" s="4"/>
      <c r="C315" s="4"/>
      <c r="D315" s="4"/>
      <c r="E315" s="12" t="s">
        <v>22</v>
      </c>
      <c r="F315" s="4"/>
      <c r="G315" s="17" t="s">
        <v>267</v>
      </c>
      <c r="H315" s="17" t="s">
        <v>28</v>
      </c>
      <c r="I315" s="4" t="s">
        <v>559</v>
      </c>
    </row>
    <row r="316" spans="1:9" x14ac:dyDescent="0.25">
      <c r="A316" s="1" t="s">
        <v>2167</v>
      </c>
      <c r="B316" s="4"/>
      <c r="C316" s="4"/>
      <c r="D316" s="4"/>
      <c r="E316" s="12" t="s">
        <v>22</v>
      </c>
      <c r="F316" s="4"/>
      <c r="G316" s="17" t="s">
        <v>561</v>
      </c>
      <c r="H316" s="17" t="s">
        <v>28</v>
      </c>
      <c r="I316" s="4" t="s">
        <v>560</v>
      </c>
    </row>
    <row r="317" spans="1:9" x14ac:dyDescent="0.25">
      <c r="A317" s="1" t="s">
        <v>2168</v>
      </c>
      <c r="B317" s="4"/>
      <c r="C317" s="4"/>
      <c r="D317" s="4"/>
      <c r="E317" s="12" t="s">
        <v>22</v>
      </c>
      <c r="F317" s="4"/>
      <c r="G317" s="17" t="s">
        <v>563</v>
      </c>
      <c r="H317" s="17" t="s">
        <v>28</v>
      </c>
      <c r="I317" s="4" t="s">
        <v>562</v>
      </c>
    </row>
    <row r="318" spans="1:9" ht="31.5" x14ac:dyDescent="0.25">
      <c r="A318" s="1" t="s">
        <v>2169</v>
      </c>
      <c r="B318" s="4"/>
      <c r="C318" s="4"/>
      <c r="D318" s="4"/>
      <c r="E318" s="12" t="s">
        <v>22</v>
      </c>
      <c r="F318" s="4"/>
      <c r="G318" s="62" t="s">
        <v>565</v>
      </c>
      <c r="H318" s="17" t="s">
        <v>28</v>
      </c>
      <c r="I318" s="4" t="s">
        <v>564</v>
      </c>
    </row>
    <row r="319" spans="1:9" x14ac:dyDescent="0.25">
      <c r="A319" s="1" t="s">
        <v>2170</v>
      </c>
      <c r="B319" s="4"/>
      <c r="C319" s="4" t="s">
        <v>715</v>
      </c>
      <c r="D319" s="4"/>
      <c r="E319" s="8" t="s">
        <v>569</v>
      </c>
      <c r="F319" s="4"/>
      <c r="G319" s="65" t="s">
        <v>567</v>
      </c>
      <c r="H319" s="14" t="s">
        <v>5</v>
      </c>
      <c r="I319" s="4" t="s">
        <v>566</v>
      </c>
    </row>
    <row r="320" spans="1:9" x14ac:dyDescent="0.25">
      <c r="A320" s="1" t="s">
        <v>2171</v>
      </c>
      <c r="B320" s="4"/>
      <c r="C320" s="4"/>
      <c r="D320" s="4"/>
      <c r="E320" s="8" t="s">
        <v>9</v>
      </c>
      <c r="F320" s="4"/>
      <c r="G320" s="17" t="s">
        <v>570</v>
      </c>
      <c r="H320" s="14" t="s">
        <v>5</v>
      </c>
      <c r="I320" s="4" t="s">
        <v>568</v>
      </c>
    </row>
    <row r="321" spans="1:10" x14ac:dyDescent="0.25">
      <c r="A321" s="1" t="s">
        <v>2172</v>
      </c>
      <c r="B321" s="4"/>
      <c r="C321" s="4"/>
      <c r="D321" s="4"/>
      <c r="E321" s="8" t="s">
        <v>9</v>
      </c>
      <c r="F321" s="49" t="s">
        <v>18</v>
      </c>
      <c r="G321" s="4"/>
      <c r="H321" s="14" t="s">
        <v>5</v>
      </c>
      <c r="I321" s="4" t="s">
        <v>571</v>
      </c>
    </row>
    <row r="322" spans="1:10" x14ac:dyDescent="0.25">
      <c r="A322" s="1" t="s">
        <v>2173</v>
      </c>
      <c r="B322" s="4"/>
      <c r="C322" s="4"/>
      <c r="D322" s="4"/>
      <c r="E322" s="8" t="s">
        <v>9</v>
      </c>
      <c r="F322" s="4"/>
      <c r="G322" s="17" t="s">
        <v>573</v>
      </c>
      <c r="H322" s="14" t="s">
        <v>5</v>
      </c>
      <c r="I322" s="4" t="s">
        <v>572</v>
      </c>
    </row>
    <row r="323" spans="1:10" x14ac:dyDescent="0.25">
      <c r="A323" s="1" t="s">
        <v>2174</v>
      </c>
      <c r="B323" s="4"/>
      <c r="C323" s="4"/>
      <c r="D323" s="4"/>
      <c r="E323" s="8" t="s">
        <v>9</v>
      </c>
      <c r="F323" s="49" t="s">
        <v>84</v>
      </c>
      <c r="G323" s="4"/>
      <c r="H323" s="14" t="s">
        <v>5</v>
      </c>
      <c r="I323" s="4" t="s">
        <v>574</v>
      </c>
    </row>
    <row r="324" spans="1:10" x14ac:dyDescent="0.25">
      <c r="A324" s="1" t="s">
        <v>2175</v>
      </c>
      <c r="B324" s="4"/>
      <c r="C324" s="4"/>
      <c r="D324" s="4"/>
      <c r="E324" s="8" t="s">
        <v>9</v>
      </c>
      <c r="F324" s="4"/>
      <c r="G324" s="17" t="s">
        <v>286</v>
      </c>
      <c r="H324" s="14" t="s">
        <v>5</v>
      </c>
      <c r="I324" s="4" t="s">
        <v>575</v>
      </c>
    </row>
    <row r="325" spans="1:10" x14ac:dyDescent="0.25">
      <c r="A325" s="1" t="s">
        <v>2176</v>
      </c>
      <c r="B325" s="4"/>
      <c r="C325" s="4"/>
      <c r="D325" s="4"/>
      <c r="E325" s="8" t="s">
        <v>9</v>
      </c>
      <c r="F325" s="4"/>
      <c r="G325" s="17" t="s">
        <v>533</v>
      </c>
      <c r="H325" s="14" t="s">
        <v>5</v>
      </c>
      <c r="I325" s="4" t="s">
        <v>576</v>
      </c>
    </row>
    <row r="326" spans="1:10" x14ac:dyDescent="0.25">
      <c r="A326" s="1" t="s">
        <v>2177</v>
      </c>
      <c r="B326" s="4" t="s">
        <v>577</v>
      </c>
      <c r="C326" s="4"/>
      <c r="D326" s="4"/>
      <c r="E326" s="8" t="s">
        <v>9</v>
      </c>
      <c r="F326" s="49" t="s">
        <v>313</v>
      </c>
      <c r="G326" s="4"/>
      <c r="H326" s="27" t="s">
        <v>349</v>
      </c>
      <c r="I326" s="4" t="s">
        <v>578</v>
      </c>
    </row>
    <row r="327" spans="1:10" x14ac:dyDescent="0.25">
      <c r="A327" s="1" t="s">
        <v>2178</v>
      </c>
      <c r="B327" s="4"/>
      <c r="C327" s="4"/>
      <c r="D327" s="4"/>
      <c r="E327" s="12" t="s">
        <v>67</v>
      </c>
      <c r="F327" s="4"/>
      <c r="G327" s="17" t="s">
        <v>514</v>
      </c>
      <c r="H327" s="19" t="s">
        <v>20</v>
      </c>
      <c r="I327" s="4" t="s">
        <v>579</v>
      </c>
    </row>
    <row r="328" spans="1:10" x14ac:dyDescent="0.25">
      <c r="A328" s="1" t="s">
        <v>2179</v>
      </c>
      <c r="B328" s="4"/>
      <c r="C328" s="4" t="s">
        <v>715</v>
      </c>
      <c r="D328" s="4"/>
      <c r="E328" s="12" t="s">
        <v>67</v>
      </c>
      <c r="F328" s="4"/>
      <c r="G328" s="65" t="s">
        <v>581</v>
      </c>
      <c r="H328" s="19" t="s">
        <v>20</v>
      </c>
      <c r="I328" s="4" t="s">
        <v>580</v>
      </c>
    </row>
    <row r="329" spans="1:10" x14ac:dyDescent="0.25">
      <c r="A329" s="1" t="s">
        <v>2180</v>
      </c>
      <c r="B329" s="4"/>
      <c r="C329" s="4"/>
      <c r="D329" s="4"/>
      <c r="E329" s="12" t="s">
        <v>22</v>
      </c>
      <c r="F329" s="4"/>
      <c r="G329" s="17" t="s">
        <v>386</v>
      </c>
      <c r="H329" s="17" t="s">
        <v>28</v>
      </c>
      <c r="I329" s="4" t="s">
        <v>582</v>
      </c>
      <c r="J329" s="1">
        <v>200</v>
      </c>
    </row>
    <row r="330" spans="1:10" x14ac:dyDescent="0.25">
      <c r="A330" s="1" t="s">
        <v>2181</v>
      </c>
      <c r="B330" s="4"/>
      <c r="C330" s="4"/>
      <c r="D330" s="4"/>
      <c r="E330" s="12" t="s">
        <v>67</v>
      </c>
      <c r="F330" s="4"/>
      <c r="G330" s="17" t="s">
        <v>584</v>
      </c>
      <c r="H330" s="17" t="s">
        <v>28</v>
      </c>
      <c r="I330" s="4" t="s">
        <v>583</v>
      </c>
    </row>
    <row r="331" spans="1:10" x14ac:dyDescent="0.25">
      <c r="A331" s="1" t="s">
        <v>2182</v>
      </c>
      <c r="B331" s="4"/>
      <c r="C331" s="4"/>
      <c r="D331" s="4"/>
      <c r="E331" s="12" t="s">
        <v>22</v>
      </c>
      <c r="F331" s="4"/>
      <c r="G331" s="17" t="s">
        <v>586</v>
      </c>
      <c r="H331" s="17" t="s">
        <v>28</v>
      </c>
      <c r="I331" s="4" t="s">
        <v>585</v>
      </c>
    </row>
    <row r="332" spans="1:10" x14ac:dyDescent="0.25">
      <c r="A332" s="1" t="s">
        <v>2183</v>
      </c>
      <c r="B332" s="4"/>
      <c r="C332" s="4"/>
      <c r="D332" s="4"/>
      <c r="E332" s="12" t="s">
        <v>22</v>
      </c>
      <c r="F332" s="4"/>
      <c r="G332" s="17" t="s">
        <v>588</v>
      </c>
      <c r="H332" s="17" t="s">
        <v>28</v>
      </c>
      <c r="I332" s="4" t="s">
        <v>587</v>
      </c>
    </row>
    <row r="333" spans="1:10" x14ac:dyDescent="0.25">
      <c r="A333" s="1" t="s">
        <v>2184</v>
      </c>
      <c r="B333" s="4"/>
      <c r="C333" s="4"/>
      <c r="D333" s="4"/>
      <c r="E333" s="12" t="s">
        <v>22</v>
      </c>
      <c r="F333" s="49" t="s">
        <v>313</v>
      </c>
      <c r="G333" s="4"/>
      <c r="H333" s="17" t="s">
        <v>28</v>
      </c>
      <c r="I333" s="4" t="s">
        <v>589</v>
      </c>
    </row>
    <row r="334" spans="1:10" x14ac:dyDescent="0.25">
      <c r="A334" s="1" t="s">
        <v>2185</v>
      </c>
      <c r="B334" s="4"/>
      <c r="C334" s="4"/>
      <c r="D334" s="4"/>
      <c r="E334" s="12" t="s">
        <v>22</v>
      </c>
      <c r="F334" s="4"/>
      <c r="G334" s="17" t="s">
        <v>240</v>
      </c>
      <c r="H334" s="17" t="s">
        <v>28</v>
      </c>
      <c r="I334" s="4" t="s">
        <v>590</v>
      </c>
    </row>
    <row r="335" spans="1:10" ht="31.5" x14ac:dyDescent="0.25">
      <c r="A335" s="1" t="s">
        <v>2186</v>
      </c>
      <c r="B335" s="4"/>
      <c r="C335" s="4"/>
      <c r="D335" s="4"/>
      <c r="E335" s="12" t="s">
        <v>22</v>
      </c>
      <c r="F335" s="4"/>
      <c r="G335" s="62" t="s">
        <v>592</v>
      </c>
      <c r="H335" s="17" t="s">
        <v>28</v>
      </c>
      <c r="I335" s="4" t="s">
        <v>591</v>
      </c>
    </row>
    <row r="336" spans="1:10" ht="31.5" x14ac:dyDescent="0.25">
      <c r="A336" s="1" t="s">
        <v>2187</v>
      </c>
      <c r="B336" s="4"/>
      <c r="C336" s="4"/>
      <c r="D336" s="4"/>
      <c r="E336" s="12" t="s">
        <v>22</v>
      </c>
      <c r="F336" s="4"/>
      <c r="G336" s="62" t="s">
        <v>594</v>
      </c>
      <c r="H336" s="17" t="s">
        <v>28</v>
      </c>
      <c r="I336" s="4" t="s">
        <v>593</v>
      </c>
    </row>
    <row r="337" spans="1:9" x14ac:dyDescent="0.25">
      <c r="A337" s="1" t="s">
        <v>2188</v>
      </c>
      <c r="B337" s="4"/>
      <c r="C337" s="4"/>
      <c r="D337" s="4"/>
      <c r="E337" s="12" t="s">
        <v>22</v>
      </c>
      <c r="F337" s="4"/>
      <c r="G337" s="17" t="s">
        <v>69</v>
      </c>
      <c r="H337" s="17" t="s">
        <v>28</v>
      </c>
      <c r="I337" s="4" t="s">
        <v>595</v>
      </c>
    </row>
    <row r="338" spans="1:9" x14ac:dyDescent="0.25">
      <c r="A338" s="1" t="s">
        <v>2189</v>
      </c>
      <c r="B338" s="4"/>
      <c r="C338" s="4"/>
      <c r="D338" s="4"/>
      <c r="E338" s="12" t="s">
        <v>22</v>
      </c>
      <c r="F338" s="49" t="s">
        <v>71</v>
      </c>
      <c r="G338" s="4"/>
      <c r="H338" s="17" t="s">
        <v>28</v>
      </c>
      <c r="I338" s="4" t="s">
        <v>596</v>
      </c>
    </row>
    <row r="339" spans="1:9" x14ac:dyDescent="0.25">
      <c r="A339" s="1" t="s">
        <v>2190</v>
      </c>
      <c r="B339" s="4"/>
      <c r="C339" s="4"/>
      <c r="D339" s="4"/>
      <c r="E339" s="12" t="s">
        <v>22</v>
      </c>
      <c r="F339" s="4"/>
      <c r="G339" s="17" t="s">
        <v>598</v>
      </c>
      <c r="H339" s="20" t="s">
        <v>55</v>
      </c>
      <c r="I339" s="4" t="s">
        <v>597</v>
      </c>
    </row>
    <row r="340" spans="1:9" x14ac:dyDescent="0.25">
      <c r="A340" s="1" t="s">
        <v>2191</v>
      </c>
      <c r="B340" s="4"/>
      <c r="C340" s="4"/>
      <c r="D340" s="4"/>
      <c r="E340" s="8" t="s">
        <v>9</v>
      </c>
      <c r="F340" s="49" t="s">
        <v>351</v>
      </c>
      <c r="G340" s="4"/>
      <c r="H340" s="14" t="s">
        <v>5</v>
      </c>
      <c r="I340" s="9" t="s">
        <v>599</v>
      </c>
    </row>
    <row r="341" spans="1:9" x14ac:dyDescent="0.25">
      <c r="A341" s="1" t="s">
        <v>2192</v>
      </c>
      <c r="B341" s="4"/>
      <c r="C341" s="4"/>
      <c r="D341" s="4"/>
      <c r="E341" s="8" t="s">
        <v>9</v>
      </c>
      <c r="F341" s="4"/>
      <c r="G341" s="17" t="s">
        <v>106</v>
      </c>
      <c r="H341" s="14" t="s">
        <v>5</v>
      </c>
      <c r="I341" s="4" t="s">
        <v>600</v>
      </c>
    </row>
    <row r="342" spans="1:9" x14ac:dyDescent="0.25">
      <c r="A342" s="1" t="s">
        <v>2193</v>
      </c>
      <c r="B342" s="4"/>
      <c r="C342" s="4"/>
      <c r="D342" s="4"/>
      <c r="E342" s="8" t="s">
        <v>9</v>
      </c>
      <c r="F342" s="49" t="s">
        <v>39</v>
      </c>
      <c r="G342" s="4"/>
      <c r="H342" s="14" t="s">
        <v>5</v>
      </c>
      <c r="I342" s="4" t="s">
        <v>601</v>
      </c>
    </row>
    <row r="343" spans="1:9" x14ac:dyDescent="0.25">
      <c r="A343" s="1" t="s">
        <v>2194</v>
      </c>
      <c r="B343" s="4"/>
      <c r="C343" s="4"/>
      <c r="D343" s="4"/>
      <c r="E343" s="8" t="s">
        <v>9</v>
      </c>
      <c r="F343" s="49" t="s">
        <v>122</v>
      </c>
      <c r="G343" s="4"/>
      <c r="H343" s="14" t="s">
        <v>5</v>
      </c>
      <c r="I343" s="4" t="s">
        <v>602</v>
      </c>
    </row>
    <row r="344" spans="1:9" x14ac:dyDescent="0.25">
      <c r="A344" s="1" t="s">
        <v>2195</v>
      </c>
      <c r="B344" s="4"/>
      <c r="C344" s="4"/>
      <c r="D344" s="4"/>
      <c r="E344" s="8" t="s">
        <v>382</v>
      </c>
      <c r="F344" s="4"/>
      <c r="G344" s="17" t="s">
        <v>604</v>
      </c>
      <c r="H344" s="14" t="s">
        <v>5</v>
      </c>
      <c r="I344" s="4" t="s">
        <v>603</v>
      </c>
    </row>
    <row r="345" spans="1:9" x14ac:dyDescent="0.25">
      <c r="A345" s="1" t="s">
        <v>2196</v>
      </c>
      <c r="B345" s="4"/>
      <c r="C345" s="4"/>
      <c r="D345" s="4"/>
      <c r="E345" s="8" t="s">
        <v>382</v>
      </c>
      <c r="F345" s="49" t="s">
        <v>313</v>
      </c>
      <c r="G345" s="4"/>
      <c r="H345" s="14" t="s">
        <v>5</v>
      </c>
      <c r="I345" s="4" t="s">
        <v>605</v>
      </c>
    </row>
    <row r="346" spans="1:9" x14ac:dyDescent="0.25">
      <c r="A346" s="1" t="s">
        <v>2197</v>
      </c>
      <c r="B346" s="4" t="s">
        <v>606</v>
      </c>
      <c r="C346" s="4"/>
      <c r="D346" s="4"/>
      <c r="E346" s="12" t="s">
        <v>22</v>
      </c>
      <c r="F346" s="4"/>
      <c r="G346" s="17" t="s">
        <v>538</v>
      </c>
      <c r="H346" s="17" t="s">
        <v>28</v>
      </c>
      <c r="I346" s="4" t="s">
        <v>607</v>
      </c>
    </row>
    <row r="347" spans="1:9" x14ac:dyDescent="0.25">
      <c r="A347" s="1" t="s">
        <v>2198</v>
      </c>
      <c r="B347" s="4"/>
      <c r="C347" s="4"/>
      <c r="D347" s="4"/>
      <c r="E347" s="12" t="s">
        <v>22</v>
      </c>
      <c r="F347" s="4"/>
      <c r="G347" s="17" t="s">
        <v>609</v>
      </c>
      <c r="H347" s="17" t="s">
        <v>28</v>
      </c>
      <c r="I347" s="4" t="s">
        <v>608</v>
      </c>
    </row>
    <row r="348" spans="1:9" x14ac:dyDescent="0.25">
      <c r="A348" s="1" t="s">
        <v>2199</v>
      </c>
      <c r="B348" s="4"/>
      <c r="C348" s="4"/>
      <c r="D348" s="4"/>
      <c r="E348" s="12" t="s">
        <v>22</v>
      </c>
      <c r="F348" s="4"/>
      <c r="G348" s="17" t="s">
        <v>570</v>
      </c>
      <c r="H348" s="17" t="s">
        <v>28</v>
      </c>
      <c r="I348" s="4" t="s">
        <v>610</v>
      </c>
    </row>
    <row r="349" spans="1:9" x14ac:dyDescent="0.25">
      <c r="A349" s="1" t="s">
        <v>2200</v>
      </c>
      <c r="B349" s="4"/>
      <c r="C349" s="4"/>
      <c r="D349" s="4"/>
      <c r="E349" s="12" t="s">
        <v>22</v>
      </c>
      <c r="F349" s="4"/>
      <c r="G349" s="17" t="s">
        <v>215</v>
      </c>
      <c r="H349" s="17" t="s">
        <v>28</v>
      </c>
      <c r="I349" s="4" t="s">
        <v>611</v>
      </c>
    </row>
    <row r="350" spans="1:9" ht="31.5" x14ac:dyDescent="0.25">
      <c r="A350" s="1" t="s">
        <v>2201</v>
      </c>
      <c r="B350" s="4"/>
      <c r="C350" s="4"/>
      <c r="D350" s="4"/>
      <c r="E350" s="12" t="s">
        <v>22</v>
      </c>
      <c r="F350" s="4"/>
      <c r="G350" s="62" t="s">
        <v>613</v>
      </c>
      <c r="H350" s="21" t="s">
        <v>55</v>
      </c>
      <c r="I350" s="4" t="s">
        <v>612</v>
      </c>
    </row>
    <row r="351" spans="1:9" x14ac:dyDescent="0.25">
      <c r="A351" s="1" t="s">
        <v>2202</v>
      </c>
      <c r="B351" s="4"/>
      <c r="C351" s="4"/>
      <c r="D351" s="4"/>
      <c r="E351" s="12" t="s">
        <v>22</v>
      </c>
      <c r="F351" s="4"/>
      <c r="G351" s="17" t="s">
        <v>615</v>
      </c>
      <c r="H351" s="17" t="s">
        <v>28</v>
      </c>
      <c r="I351" s="4" t="s">
        <v>614</v>
      </c>
    </row>
    <row r="352" spans="1:9" x14ac:dyDescent="0.25">
      <c r="A352" s="1" t="s">
        <v>2203</v>
      </c>
      <c r="B352" s="4"/>
      <c r="C352" s="4"/>
      <c r="D352" s="4"/>
      <c r="E352" s="12" t="s">
        <v>22</v>
      </c>
      <c r="F352" s="4"/>
      <c r="G352" s="17" t="s">
        <v>617</v>
      </c>
      <c r="H352" s="21" t="s">
        <v>55</v>
      </c>
      <c r="I352" s="4" t="s">
        <v>616</v>
      </c>
    </row>
    <row r="353" spans="1:9" ht="31.5" x14ac:dyDescent="0.25">
      <c r="A353" s="1" t="s">
        <v>2204</v>
      </c>
      <c r="B353" s="4"/>
      <c r="C353" s="4"/>
      <c r="D353" s="4"/>
      <c r="E353" s="12" t="s">
        <v>22</v>
      </c>
      <c r="F353" s="4"/>
      <c r="G353" s="62" t="s">
        <v>619</v>
      </c>
      <c r="H353" s="17" t="s">
        <v>28</v>
      </c>
      <c r="I353" s="4" t="s">
        <v>618</v>
      </c>
    </row>
    <row r="354" spans="1:9" x14ac:dyDescent="0.25">
      <c r="A354" s="1" t="s">
        <v>2205</v>
      </c>
      <c r="B354" s="4"/>
      <c r="C354" s="4"/>
      <c r="D354" s="4"/>
      <c r="E354" s="12" t="s">
        <v>22</v>
      </c>
      <c r="F354" s="4"/>
      <c r="G354" s="17" t="s">
        <v>621</v>
      </c>
      <c r="H354" s="17" t="s">
        <v>28</v>
      </c>
      <c r="I354" s="4" t="s">
        <v>620</v>
      </c>
    </row>
    <row r="355" spans="1:9" x14ac:dyDescent="0.25">
      <c r="A355" s="1" t="s">
        <v>2206</v>
      </c>
      <c r="B355" s="4"/>
      <c r="C355" s="4" t="s">
        <v>715</v>
      </c>
      <c r="D355" s="4"/>
      <c r="E355" s="12" t="s">
        <v>624</v>
      </c>
      <c r="F355" s="4"/>
      <c r="G355" s="65" t="s">
        <v>623</v>
      </c>
      <c r="H355" s="17" t="s">
        <v>28</v>
      </c>
      <c r="I355" s="4" t="s">
        <v>622</v>
      </c>
    </row>
    <row r="356" spans="1:9" x14ac:dyDescent="0.25">
      <c r="A356" s="1" t="s">
        <v>2207</v>
      </c>
      <c r="B356" s="4"/>
      <c r="C356" s="4"/>
      <c r="D356" s="4"/>
      <c r="E356" s="12" t="s">
        <v>22</v>
      </c>
      <c r="F356" s="4"/>
      <c r="G356" s="17" t="s">
        <v>626</v>
      </c>
      <c r="H356" s="17" t="s">
        <v>28</v>
      </c>
      <c r="I356" s="4" t="s">
        <v>625</v>
      </c>
    </row>
    <row r="357" spans="1:9" x14ac:dyDescent="0.25">
      <c r="A357" s="1" t="s">
        <v>2208</v>
      </c>
      <c r="B357" s="4"/>
      <c r="C357" s="4"/>
      <c r="D357" s="4"/>
      <c r="E357" s="12" t="s">
        <v>22</v>
      </c>
      <c r="F357" s="49" t="s">
        <v>219</v>
      </c>
      <c r="G357" s="4"/>
      <c r="H357" s="19" t="s">
        <v>20</v>
      </c>
      <c r="I357" s="4" t="s">
        <v>627</v>
      </c>
    </row>
    <row r="358" spans="1:9" ht="31.5" x14ac:dyDescent="0.25">
      <c r="A358" s="1" t="s">
        <v>2209</v>
      </c>
      <c r="B358" s="4"/>
      <c r="C358" s="4"/>
      <c r="D358" s="4"/>
      <c r="E358" s="12" t="s">
        <v>22</v>
      </c>
      <c r="F358" s="53" t="s">
        <v>629</v>
      </c>
      <c r="G358" s="4"/>
      <c r="H358" s="17" t="s">
        <v>28</v>
      </c>
      <c r="I358" s="4" t="s">
        <v>628</v>
      </c>
    </row>
    <row r="359" spans="1:9" x14ac:dyDescent="0.25">
      <c r="A359" s="1" t="s">
        <v>2210</v>
      </c>
      <c r="B359" s="4"/>
      <c r="C359" s="4"/>
      <c r="D359" s="4"/>
      <c r="E359" s="12" t="s">
        <v>22</v>
      </c>
      <c r="F359" s="4"/>
      <c r="G359" s="17" t="s">
        <v>131</v>
      </c>
      <c r="H359" s="17" t="s">
        <v>28</v>
      </c>
      <c r="I359" s="4" t="s">
        <v>630</v>
      </c>
    </row>
    <row r="360" spans="1:9" x14ac:dyDescent="0.25">
      <c r="A360" s="1" t="s">
        <v>2211</v>
      </c>
      <c r="B360" s="4"/>
      <c r="C360" s="4" t="s">
        <v>715</v>
      </c>
      <c r="D360" s="4"/>
      <c r="E360" s="12" t="s">
        <v>67</v>
      </c>
      <c r="F360" s="4"/>
      <c r="G360" s="65" t="s">
        <v>632</v>
      </c>
      <c r="H360" s="17" t="s">
        <v>28</v>
      </c>
      <c r="I360" s="4" t="s">
        <v>631</v>
      </c>
    </row>
    <row r="361" spans="1:9" x14ac:dyDescent="0.25">
      <c r="A361" s="1" t="s">
        <v>2212</v>
      </c>
      <c r="B361" s="4"/>
      <c r="C361" s="4" t="s">
        <v>715</v>
      </c>
      <c r="D361" s="4"/>
      <c r="E361" s="12" t="s">
        <v>22</v>
      </c>
      <c r="F361" s="4"/>
      <c r="G361" s="65" t="s">
        <v>116</v>
      </c>
      <c r="H361" s="21" t="s">
        <v>55</v>
      </c>
      <c r="I361" s="4" t="s">
        <v>633</v>
      </c>
    </row>
    <row r="362" spans="1:9" x14ac:dyDescent="0.25">
      <c r="A362" s="1" t="s">
        <v>2213</v>
      </c>
      <c r="B362" s="4"/>
      <c r="C362" s="4"/>
      <c r="D362" s="4"/>
      <c r="E362" s="12" t="s">
        <v>22</v>
      </c>
      <c r="F362" s="4"/>
      <c r="G362" s="17" t="s">
        <v>635</v>
      </c>
      <c r="H362" s="17" t="s">
        <v>28</v>
      </c>
      <c r="I362" s="4" t="s">
        <v>634</v>
      </c>
    </row>
    <row r="363" spans="1:9" x14ac:dyDescent="0.25">
      <c r="A363" s="1" t="s">
        <v>2214</v>
      </c>
      <c r="B363" s="4"/>
      <c r="C363" s="4"/>
      <c r="D363" s="4"/>
      <c r="E363" s="8" t="s">
        <v>9</v>
      </c>
      <c r="F363" s="4"/>
      <c r="G363" s="17" t="s">
        <v>637</v>
      </c>
      <c r="H363" s="14" t="s">
        <v>5</v>
      </c>
      <c r="I363" s="4" t="s">
        <v>636</v>
      </c>
    </row>
    <row r="364" spans="1:9" x14ac:dyDescent="0.25">
      <c r="A364" s="1" t="s">
        <v>2215</v>
      </c>
      <c r="B364" s="4"/>
      <c r="C364" s="4"/>
      <c r="D364" s="4"/>
      <c r="E364" s="8" t="s">
        <v>9</v>
      </c>
      <c r="F364" s="49" t="s">
        <v>74</v>
      </c>
      <c r="G364" s="4"/>
      <c r="H364" s="14" t="s">
        <v>5</v>
      </c>
      <c r="I364" s="4" t="s">
        <v>638</v>
      </c>
    </row>
    <row r="365" spans="1:9" x14ac:dyDescent="0.25">
      <c r="A365" s="1" t="s">
        <v>2216</v>
      </c>
      <c r="B365" s="4"/>
      <c r="C365" s="4"/>
      <c r="D365" s="4"/>
      <c r="E365" s="8" t="s">
        <v>9</v>
      </c>
      <c r="F365" s="4"/>
      <c r="G365" s="17" t="s">
        <v>413</v>
      </c>
      <c r="H365" s="14" t="s">
        <v>5</v>
      </c>
      <c r="I365" s="4" t="s">
        <v>639</v>
      </c>
    </row>
    <row r="366" spans="1:9" x14ac:dyDescent="0.25">
      <c r="A366" s="1" t="s">
        <v>2217</v>
      </c>
      <c r="B366" s="4"/>
      <c r="C366" s="4"/>
      <c r="D366" s="4"/>
      <c r="E366" s="8" t="s">
        <v>9</v>
      </c>
      <c r="F366" s="4"/>
      <c r="G366" s="17" t="s">
        <v>641</v>
      </c>
      <c r="H366" s="14" t="s">
        <v>5</v>
      </c>
      <c r="I366" s="4" t="s">
        <v>640</v>
      </c>
    </row>
    <row r="367" spans="1:9" x14ac:dyDescent="0.25">
      <c r="A367" s="1" t="s">
        <v>2218</v>
      </c>
      <c r="B367" s="4"/>
      <c r="C367" s="4"/>
      <c r="D367" s="4"/>
      <c r="E367" s="8" t="s">
        <v>9</v>
      </c>
      <c r="F367" s="4"/>
      <c r="G367" s="17" t="s">
        <v>120</v>
      </c>
      <c r="H367" s="14" t="s">
        <v>5</v>
      </c>
      <c r="I367" s="4" t="s">
        <v>642</v>
      </c>
    </row>
    <row r="368" spans="1:9" x14ac:dyDescent="0.25">
      <c r="A368" s="1" t="s">
        <v>2219</v>
      </c>
      <c r="B368" s="4"/>
      <c r="C368" s="4"/>
      <c r="D368" s="4"/>
      <c r="E368" s="8" t="s">
        <v>9</v>
      </c>
      <c r="F368" s="49" t="s">
        <v>644</v>
      </c>
      <c r="G368" s="4"/>
      <c r="H368" s="14" t="s">
        <v>5</v>
      </c>
      <c r="I368" s="4" t="s">
        <v>643</v>
      </c>
    </row>
    <row r="369" spans="1:9" x14ac:dyDescent="0.25">
      <c r="A369" s="1" t="s">
        <v>2220</v>
      </c>
      <c r="B369" s="4"/>
      <c r="C369" s="4"/>
      <c r="D369" s="4"/>
      <c r="E369" s="8" t="s">
        <v>9</v>
      </c>
      <c r="F369" s="49" t="s">
        <v>141</v>
      </c>
      <c r="G369" s="4"/>
      <c r="H369" s="14" t="s">
        <v>5</v>
      </c>
      <c r="I369" s="4" t="s">
        <v>645</v>
      </c>
    </row>
    <row r="370" spans="1:9" x14ac:dyDescent="0.25">
      <c r="A370" s="1" t="s">
        <v>2221</v>
      </c>
      <c r="B370" s="4"/>
      <c r="C370" s="4"/>
      <c r="D370" s="4"/>
      <c r="E370" s="8" t="s">
        <v>9</v>
      </c>
      <c r="F370" s="49"/>
      <c r="G370" s="4"/>
      <c r="H370" s="27" t="s">
        <v>260</v>
      </c>
      <c r="I370" s="4" t="s">
        <v>288</v>
      </c>
    </row>
    <row r="371" spans="1:9" x14ac:dyDescent="0.25">
      <c r="A371" s="1" t="s">
        <v>2222</v>
      </c>
      <c r="B371" s="4" t="s">
        <v>646</v>
      </c>
      <c r="C371" s="4"/>
      <c r="D371" s="4"/>
      <c r="E371" s="8" t="s">
        <v>9</v>
      </c>
      <c r="F371" s="13" t="s">
        <v>647</v>
      </c>
      <c r="G371" s="4"/>
      <c r="H371" s="27" t="s">
        <v>260</v>
      </c>
      <c r="I371" s="4" t="s">
        <v>349</v>
      </c>
    </row>
    <row r="372" spans="1:9" x14ac:dyDescent="0.25">
      <c r="A372" s="1" t="s">
        <v>2223</v>
      </c>
      <c r="B372" s="4"/>
      <c r="C372" s="4" t="s">
        <v>715</v>
      </c>
      <c r="D372" s="4"/>
      <c r="E372" s="12" t="s">
        <v>67</v>
      </c>
      <c r="F372" s="4"/>
      <c r="G372" s="65" t="s">
        <v>649</v>
      </c>
      <c r="H372" s="17" t="s">
        <v>28</v>
      </c>
      <c r="I372" s="4" t="s">
        <v>648</v>
      </c>
    </row>
    <row r="373" spans="1:9" x14ac:dyDescent="0.25">
      <c r="A373" s="1" t="s">
        <v>2224</v>
      </c>
      <c r="B373" s="4"/>
      <c r="C373" s="4" t="s">
        <v>715</v>
      </c>
      <c r="D373" s="4"/>
      <c r="E373" s="12" t="s">
        <v>67</v>
      </c>
      <c r="F373" s="4"/>
      <c r="G373" s="65" t="s">
        <v>651</v>
      </c>
      <c r="H373" s="17" t="s">
        <v>28</v>
      </c>
      <c r="I373" s="4" t="s">
        <v>650</v>
      </c>
    </row>
    <row r="374" spans="1:9" x14ac:dyDescent="0.25">
      <c r="A374" s="1" t="s">
        <v>2225</v>
      </c>
      <c r="B374" s="4"/>
      <c r="C374" s="4"/>
      <c r="D374" s="4"/>
      <c r="E374" s="12" t="s">
        <v>22</v>
      </c>
      <c r="F374" s="4"/>
      <c r="G374" s="17" t="s">
        <v>653</v>
      </c>
      <c r="H374" s="17" t="s">
        <v>28</v>
      </c>
      <c r="I374" s="4" t="s">
        <v>652</v>
      </c>
    </row>
    <row r="375" spans="1:9" x14ac:dyDescent="0.25">
      <c r="A375" s="1" t="s">
        <v>2226</v>
      </c>
      <c r="B375" s="4"/>
      <c r="C375" s="4"/>
      <c r="D375" s="4"/>
      <c r="E375" s="12" t="s">
        <v>22</v>
      </c>
      <c r="F375" s="4"/>
      <c r="G375" s="17" t="s">
        <v>655</v>
      </c>
      <c r="H375" s="17" t="s">
        <v>28</v>
      </c>
      <c r="I375" s="4" t="s">
        <v>654</v>
      </c>
    </row>
    <row r="376" spans="1:9" x14ac:dyDescent="0.25">
      <c r="A376" s="1" t="s">
        <v>2227</v>
      </c>
      <c r="B376" s="4"/>
      <c r="C376" s="4"/>
      <c r="D376" s="4"/>
      <c r="E376" s="12" t="s">
        <v>22</v>
      </c>
      <c r="F376" s="4"/>
      <c r="G376" s="17" t="s">
        <v>44</v>
      </c>
      <c r="H376" s="17" t="s">
        <v>28</v>
      </c>
      <c r="I376" s="4" t="s">
        <v>656</v>
      </c>
    </row>
    <row r="377" spans="1:9" x14ac:dyDescent="0.25">
      <c r="A377" s="1" t="s">
        <v>2228</v>
      </c>
      <c r="B377" s="4"/>
      <c r="C377" s="4" t="s">
        <v>715</v>
      </c>
      <c r="D377" s="4"/>
      <c r="E377" s="12" t="s">
        <v>22</v>
      </c>
      <c r="F377" s="4"/>
      <c r="G377" s="65" t="s">
        <v>658</v>
      </c>
      <c r="H377" s="17" t="s">
        <v>28</v>
      </c>
      <c r="I377" s="4" t="s">
        <v>657</v>
      </c>
    </row>
    <row r="378" spans="1:9" x14ac:dyDescent="0.25">
      <c r="A378" s="1" t="s">
        <v>2229</v>
      </c>
      <c r="B378" s="4"/>
      <c r="C378" s="4"/>
      <c r="D378" s="4"/>
      <c r="E378" s="12" t="s">
        <v>22</v>
      </c>
      <c r="F378" s="4"/>
      <c r="G378" s="17" t="s">
        <v>660</v>
      </c>
      <c r="H378" s="17" t="s">
        <v>28</v>
      </c>
      <c r="I378" s="4" t="s">
        <v>659</v>
      </c>
    </row>
    <row r="379" spans="1:9" x14ac:dyDescent="0.25">
      <c r="A379" s="1" t="s">
        <v>2230</v>
      </c>
      <c r="B379" s="4"/>
      <c r="C379" s="4"/>
      <c r="D379" s="4"/>
      <c r="E379" s="12" t="s">
        <v>22</v>
      </c>
      <c r="F379" s="4"/>
      <c r="G379" s="17" t="s">
        <v>281</v>
      </c>
      <c r="H379" s="17" t="s">
        <v>28</v>
      </c>
      <c r="I379" s="4" t="s">
        <v>661</v>
      </c>
    </row>
    <row r="380" spans="1:9" x14ac:dyDescent="0.25">
      <c r="A380" s="1" t="s">
        <v>2231</v>
      </c>
      <c r="B380" s="4"/>
      <c r="C380" s="4"/>
      <c r="D380" s="4"/>
      <c r="E380" s="12" t="s">
        <v>22</v>
      </c>
      <c r="F380" s="4"/>
      <c r="G380" s="17" t="s">
        <v>663</v>
      </c>
      <c r="H380" s="17" t="s">
        <v>28</v>
      </c>
      <c r="I380" s="4" t="s">
        <v>662</v>
      </c>
    </row>
    <row r="381" spans="1:9" x14ac:dyDescent="0.25">
      <c r="A381" s="1" t="s">
        <v>2232</v>
      </c>
      <c r="B381" s="4"/>
      <c r="C381" s="4"/>
      <c r="D381" s="4"/>
      <c r="E381" s="12" t="s">
        <v>22</v>
      </c>
      <c r="F381" s="4"/>
      <c r="G381" s="17" t="s">
        <v>375</v>
      </c>
      <c r="H381" s="17" t="s">
        <v>28</v>
      </c>
      <c r="I381" s="4" t="s">
        <v>665</v>
      </c>
    </row>
    <row r="382" spans="1:9" x14ac:dyDescent="0.25">
      <c r="A382" s="1" t="s">
        <v>2233</v>
      </c>
      <c r="B382" s="4"/>
      <c r="C382" s="4"/>
      <c r="D382" s="4"/>
      <c r="E382" s="12" t="s">
        <v>22</v>
      </c>
      <c r="F382" s="4"/>
      <c r="G382" s="17" t="s">
        <v>283</v>
      </c>
      <c r="H382" s="19" t="s">
        <v>20</v>
      </c>
      <c r="I382" s="4" t="s">
        <v>666</v>
      </c>
    </row>
    <row r="383" spans="1:9" x14ac:dyDescent="0.25">
      <c r="A383" s="1" t="s">
        <v>2234</v>
      </c>
      <c r="B383" s="4"/>
      <c r="C383" s="4"/>
      <c r="D383" s="4"/>
      <c r="E383" s="12" t="s">
        <v>22</v>
      </c>
      <c r="F383" s="49" t="s">
        <v>229</v>
      </c>
      <c r="G383" s="4"/>
      <c r="H383" s="19" t="s">
        <v>20</v>
      </c>
      <c r="I383" s="4" t="s">
        <v>664</v>
      </c>
    </row>
    <row r="384" spans="1:9" x14ac:dyDescent="0.25">
      <c r="A384" s="1" t="s">
        <v>2235</v>
      </c>
      <c r="B384" s="4"/>
      <c r="C384" s="4"/>
      <c r="D384" s="4"/>
      <c r="E384" s="8" t="s">
        <v>9</v>
      </c>
      <c r="F384" s="49" t="s">
        <v>668</v>
      </c>
      <c r="G384" s="4"/>
      <c r="H384" s="14" t="s">
        <v>5</v>
      </c>
      <c r="I384" s="4" t="s">
        <v>667</v>
      </c>
    </row>
    <row r="385" spans="1:9" x14ac:dyDescent="0.25">
      <c r="A385" s="1" t="s">
        <v>2236</v>
      </c>
      <c r="B385" s="4"/>
      <c r="C385" s="4"/>
      <c r="D385" s="4"/>
      <c r="E385" s="8" t="s">
        <v>9</v>
      </c>
      <c r="F385" s="49" t="s">
        <v>49</v>
      </c>
      <c r="G385" s="4"/>
      <c r="H385" s="14" t="s">
        <v>5</v>
      </c>
      <c r="I385" s="4" t="s">
        <v>669</v>
      </c>
    </row>
    <row r="386" spans="1:9" x14ac:dyDescent="0.25">
      <c r="A386" s="1" t="s">
        <v>2237</v>
      </c>
      <c r="B386" s="4"/>
      <c r="C386" s="4"/>
      <c r="D386" s="4"/>
      <c r="E386" s="8" t="s">
        <v>9</v>
      </c>
      <c r="F386" s="49" t="s">
        <v>96</v>
      </c>
      <c r="G386" s="4"/>
      <c r="H386" s="14" t="s">
        <v>5</v>
      </c>
      <c r="I386" s="4" t="s">
        <v>670</v>
      </c>
    </row>
    <row r="387" spans="1:9" x14ac:dyDescent="0.25">
      <c r="A387" s="1" t="s">
        <v>2238</v>
      </c>
      <c r="B387" s="4"/>
      <c r="C387" s="4"/>
      <c r="D387" s="4"/>
      <c r="E387" s="8" t="s">
        <v>9</v>
      </c>
      <c r="F387" s="49" t="s">
        <v>672</v>
      </c>
      <c r="G387" s="4"/>
      <c r="H387" s="14" t="s">
        <v>5</v>
      </c>
      <c r="I387" s="4" t="s">
        <v>671</v>
      </c>
    </row>
    <row r="388" spans="1:9" ht="31.5" x14ac:dyDescent="0.25">
      <c r="A388" s="1" t="s">
        <v>2239</v>
      </c>
      <c r="B388" s="4" t="s">
        <v>673</v>
      </c>
      <c r="C388" s="4"/>
      <c r="D388" s="4"/>
      <c r="E388" s="12" t="s">
        <v>675</v>
      </c>
      <c r="F388" s="53" t="s">
        <v>676</v>
      </c>
      <c r="G388" s="4"/>
      <c r="H388" s="17" t="s">
        <v>28</v>
      </c>
      <c r="I388" s="4" t="s">
        <v>674</v>
      </c>
    </row>
    <row r="389" spans="1:9" x14ac:dyDescent="0.25">
      <c r="A389" s="1" t="s">
        <v>2240</v>
      </c>
      <c r="B389" s="4"/>
      <c r="C389" s="4"/>
      <c r="D389" s="4"/>
      <c r="E389" s="12" t="s">
        <v>67</v>
      </c>
      <c r="F389" s="4"/>
      <c r="G389" s="17" t="s">
        <v>678</v>
      </c>
      <c r="H389" s="17" t="s">
        <v>28</v>
      </c>
      <c r="I389" s="4" t="s">
        <v>677</v>
      </c>
    </row>
    <row r="390" spans="1:9" x14ac:dyDescent="0.25">
      <c r="A390" s="1" t="s">
        <v>2241</v>
      </c>
      <c r="B390" s="4"/>
      <c r="C390" s="4"/>
      <c r="D390" s="4"/>
      <c r="E390" s="12" t="s">
        <v>22</v>
      </c>
      <c r="F390" s="4"/>
      <c r="G390" s="17" t="s">
        <v>680</v>
      </c>
      <c r="H390" s="17" t="s">
        <v>28</v>
      </c>
      <c r="I390" s="4" t="s">
        <v>679</v>
      </c>
    </row>
    <row r="391" spans="1:9" x14ac:dyDescent="0.25">
      <c r="A391" s="1" t="s">
        <v>2242</v>
      </c>
      <c r="B391" s="4"/>
      <c r="C391" s="4"/>
      <c r="D391" s="4"/>
      <c r="E391" s="12" t="s">
        <v>22</v>
      </c>
      <c r="F391" s="4"/>
      <c r="G391" s="17" t="s">
        <v>682</v>
      </c>
      <c r="H391" s="17" t="s">
        <v>28</v>
      </c>
      <c r="I391" s="4" t="s">
        <v>681</v>
      </c>
    </row>
    <row r="392" spans="1:9" x14ac:dyDescent="0.25">
      <c r="A392" s="1" t="s">
        <v>2243</v>
      </c>
      <c r="B392" s="4"/>
      <c r="C392" s="4" t="s">
        <v>715</v>
      </c>
      <c r="D392" s="4"/>
      <c r="E392" s="12" t="s">
        <v>67</v>
      </c>
      <c r="F392" s="4"/>
      <c r="G392" s="65" t="s">
        <v>684</v>
      </c>
      <c r="H392" s="17" t="s">
        <v>28</v>
      </c>
      <c r="I392" s="4" t="s">
        <v>683</v>
      </c>
    </row>
    <row r="393" spans="1:9" x14ac:dyDescent="0.25">
      <c r="A393" s="1" t="s">
        <v>2244</v>
      </c>
      <c r="B393" s="4"/>
      <c r="C393" s="4"/>
      <c r="D393" s="4"/>
      <c r="E393" s="12" t="s">
        <v>67</v>
      </c>
      <c r="F393" s="49" t="s">
        <v>202</v>
      </c>
      <c r="G393" s="4"/>
      <c r="H393" s="17" t="s">
        <v>28</v>
      </c>
      <c r="I393" s="4" t="s">
        <v>685</v>
      </c>
    </row>
    <row r="394" spans="1:9" x14ac:dyDescent="0.25">
      <c r="A394" s="1" t="s">
        <v>2245</v>
      </c>
      <c r="B394" s="4"/>
      <c r="C394" s="4" t="s">
        <v>715</v>
      </c>
      <c r="D394" s="4"/>
      <c r="E394" s="12" t="s">
        <v>67</v>
      </c>
      <c r="F394" s="4"/>
      <c r="G394" s="65" t="s">
        <v>687</v>
      </c>
      <c r="H394" s="17" t="s">
        <v>28</v>
      </c>
      <c r="I394" s="4" t="s">
        <v>686</v>
      </c>
    </row>
    <row r="395" spans="1:9" x14ac:dyDescent="0.25">
      <c r="A395" s="1" t="s">
        <v>2246</v>
      </c>
      <c r="B395" s="4"/>
      <c r="C395" s="4" t="s">
        <v>715</v>
      </c>
      <c r="D395" s="4"/>
      <c r="E395" s="12" t="s">
        <v>689</v>
      </c>
      <c r="F395" s="4"/>
      <c r="G395" s="65" t="s">
        <v>690</v>
      </c>
      <c r="H395" s="17" t="s">
        <v>28</v>
      </c>
      <c r="I395" s="4" t="s">
        <v>688</v>
      </c>
    </row>
    <row r="396" spans="1:9" x14ac:dyDescent="0.25">
      <c r="A396" s="1" t="s">
        <v>2247</v>
      </c>
      <c r="B396" s="4"/>
      <c r="C396" s="4"/>
      <c r="D396" s="4"/>
      <c r="E396" s="12" t="s">
        <v>22</v>
      </c>
      <c r="F396" s="4"/>
      <c r="G396" s="17" t="s">
        <v>496</v>
      </c>
      <c r="H396" s="17" t="s">
        <v>28</v>
      </c>
      <c r="I396" s="4" t="s">
        <v>691</v>
      </c>
    </row>
    <row r="397" spans="1:9" x14ac:dyDescent="0.25">
      <c r="A397" s="1" t="s">
        <v>2248</v>
      </c>
      <c r="B397" s="4"/>
      <c r="C397" s="4"/>
      <c r="D397" s="4"/>
      <c r="E397" s="8" t="s">
        <v>9</v>
      </c>
      <c r="F397" s="49" t="s">
        <v>693</v>
      </c>
      <c r="G397" s="4"/>
      <c r="H397" s="27" t="s">
        <v>260</v>
      </c>
      <c r="I397" s="4" t="s">
        <v>692</v>
      </c>
    </row>
    <row r="398" spans="1:9" x14ac:dyDescent="0.25">
      <c r="A398" s="1" t="s">
        <v>2249</v>
      </c>
      <c r="B398" s="4"/>
      <c r="C398" s="4" t="s">
        <v>715</v>
      </c>
      <c r="D398" s="4"/>
      <c r="E398" s="8" t="s">
        <v>9</v>
      </c>
      <c r="F398" s="4"/>
      <c r="G398" s="65" t="s">
        <v>695</v>
      </c>
      <c r="H398" s="27" t="s">
        <v>260</v>
      </c>
      <c r="I398" s="4" t="s">
        <v>694</v>
      </c>
    </row>
    <row r="399" spans="1:9" x14ac:dyDescent="0.25">
      <c r="A399" s="1" t="s">
        <v>2250</v>
      </c>
      <c r="B399" s="4"/>
      <c r="C399" s="4"/>
      <c r="D399" s="4"/>
      <c r="E399" s="8" t="s">
        <v>9</v>
      </c>
      <c r="F399" s="49" t="s">
        <v>423</v>
      </c>
      <c r="G399" s="4"/>
      <c r="H399" s="27" t="s">
        <v>260</v>
      </c>
      <c r="I399" s="4" t="s">
        <v>696</v>
      </c>
    </row>
    <row r="400" spans="1:9" x14ac:dyDescent="0.25">
      <c r="A400" s="1" t="s">
        <v>2251</v>
      </c>
      <c r="B400" s="4"/>
      <c r="C400" s="4"/>
      <c r="D400" s="4"/>
      <c r="E400" s="8" t="s">
        <v>9</v>
      </c>
      <c r="F400" s="4"/>
      <c r="G400" s="17" t="s">
        <v>698</v>
      </c>
      <c r="H400" s="27" t="s">
        <v>260</v>
      </c>
      <c r="I400" s="9" t="s">
        <v>697</v>
      </c>
    </row>
    <row r="401" spans="1:9" x14ac:dyDescent="0.25">
      <c r="A401" s="1" t="s">
        <v>2252</v>
      </c>
      <c r="B401" s="4"/>
      <c r="C401" s="4"/>
      <c r="D401" s="4"/>
      <c r="E401" s="8" t="s">
        <v>9</v>
      </c>
      <c r="F401" s="4"/>
      <c r="G401" s="17" t="s">
        <v>700</v>
      </c>
      <c r="H401" s="27" t="s">
        <v>260</v>
      </c>
      <c r="I401" s="4" t="s">
        <v>699</v>
      </c>
    </row>
    <row r="402" spans="1:9" x14ac:dyDescent="0.25">
      <c r="A402" s="1" t="s">
        <v>2253</v>
      </c>
      <c r="B402" s="4"/>
      <c r="C402" s="4"/>
      <c r="D402" s="4"/>
      <c r="E402" s="8" t="s">
        <v>9</v>
      </c>
      <c r="F402" s="4"/>
      <c r="G402" s="17" t="s">
        <v>702</v>
      </c>
      <c r="H402" s="27" t="s">
        <v>260</v>
      </c>
      <c r="I402" s="4" t="s">
        <v>701</v>
      </c>
    </row>
    <row r="403" spans="1:9" x14ac:dyDescent="0.25">
      <c r="A403" s="1" t="s">
        <v>2254</v>
      </c>
      <c r="B403" s="4"/>
      <c r="C403" s="4"/>
      <c r="D403" s="4"/>
      <c r="E403" s="8" t="s">
        <v>9</v>
      </c>
      <c r="F403" s="4"/>
      <c r="G403" s="17" t="s">
        <v>704</v>
      </c>
      <c r="H403" s="27" t="s">
        <v>260</v>
      </c>
      <c r="I403" s="4" t="s">
        <v>703</v>
      </c>
    </row>
  </sheetData>
  <autoFilter ref="B3:H3"/>
  <hyperlinks>
    <hyperlink ref="G51" r:id="rId1" tooltip="Ljiljana Šarić" display="https://hrcak.srce.hr/search/?stype=2&amp;c%5B0%5D=article_author_orcid&amp;t%5B0%5D=0000-0003-4373-9182"/>
    <hyperlink ref="F114" r:id="rId2" tooltip="Brigita Miloš" display="https://hrcak.srce.hr/search/?stype=2&amp;c%5B0%5D=article_author_orcid&amp;t%5B0%5D=0000-0003-2322-4229"/>
    <hyperlink ref="G234" r:id="rId3" tooltip="Lina Pliško" display="https://hrcak.srce.hr/search/?stype=2&amp;c%5B0%5D=article_author_orcid&amp;t%5B0%5D=0000-0002-1128-9669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07"/>
  <sheetViews>
    <sheetView zoomScale="86" zoomScaleNormal="86" workbookViewId="0">
      <selection activeCell="B3" sqref="B3:G3"/>
    </sheetView>
  </sheetViews>
  <sheetFormatPr defaultRowHeight="15.75" x14ac:dyDescent="0.25"/>
  <cols>
    <col min="1" max="1" width="9.140625" style="1"/>
    <col min="2" max="2" width="21.140625" style="1" bestFit="1" customWidth="1"/>
    <col min="3" max="3" width="13.42578125" style="1" bestFit="1" customWidth="1"/>
    <col min="4" max="4" width="17.140625" style="1" bestFit="1" customWidth="1"/>
    <col min="5" max="5" width="39.7109375" style="1" bestFit="1" customWidth="1"/>
    <col min="6" max="6" width="39.42578125" style="1" bestFit="1" customWidth="1"/>
    <col min="7" max="7" width="28" style="1" bestFit="1" customWidth="1"/>
    <col min="8" max="8" width="194" style="1" hidden="1" customWidth="1"/>
    <col min="9" max="9" width="9.140625" style="1"/>
    <col min="10" max="10" width="31.7109375" style="1" bestFit="1" customWidth="1"/>
    <col min="11" max="16384" width="9.140625" style="1"/>
  </cols>
  <sheetData>
    <row r="3" spans="1:11" x14ac:dyDescent="0.25">
      <c r="B3" s="4" t="s">
        <v>3</v>
      </c>
      <c r="C3" s="4" t="s">
        <v>714</v>
      </c>
      <c r="D3" s="4" t="s">
        <v>8</v>
      </c>
      <c r="E3" s="4" t="s">
        <v>0</v>
      </c>
      <c r="F3" s="4" t="s">
        <v>14</v>
      </c>
      <c r="G3" s="4" t="s">
        <v>1</v>
      </c>
      <c r="H3" s="4" t="s">
        <v>2</v>
      </c>
    </row>
    <row r="4" spans="1:11" x14ac:dyDescent="0.25">
      <c r="A4" s="1" t="s">
        <v>1855</v>
      </c>
      <c r="B4" s="8" t="s">
        <v>707</v>
      </c>
      <c r="C4" s="8"/>
      <c r="D4" s="12" t="s">
        <v>22</v>
      </c>
      <c r="E4" s="47" t="s">
        <v>709</v>
      </c>
      <c r="F4" s="3"/>
      <c r="G4" s="19" t="s">
        <v>20</v>
      </c>
      <c r="H4" s="4" t="s">
        <v>708</v>
      </c>
    </row>
    <row r="5" spans="1:11" ht="31.5" x14ac:dyDescent="0.25">
      <c r="A5" s="1" t="s">
        <v>1856</v>
      </c>
      <c r="B5" s="4"/>
      <c r="C5" s="4"/>
      <c r="D5" s="12" t="s">
        <v>22</v>
      </c>
      <c r="E5" s="4"/>
      <c r="F5" s="62" t="s">
        <v>711</v>
      </c>
      <c r="G5" s="17" t="s">
        <v>28</v>
      </c>
      <c r="H5" s="4" t="s">
        <v>710</v>
      </c>
      <c r="J5" s="46" t="s">
        <v>2320</v>
      </c>
      <c r="K5" s="1">
        <v>21</v>
      </c>
    </row>
    <row r="6" spans="1:11" ht="47.25" x14ac:dyDescent="0.25">
      <c r="A6" s="1" t="s">
        <v>1857</v>
      </c>
      <c r="B6" s="4"/>
      <c r="C6" s="4" t="s">
        <v>715</v>
      </c>
      <c r="D6" s="12" t="s">
        <v>22</v>
      </c>
      <c r="E6" s="4"/>
      <c r="F6" s="68" t="s">
        <v>713</v>
      </c>
      <c r="G6" s="19" t="s">
        <v>20</v>
      </c>
      <c r="H6" s="4" t="s">
        <v>712</v>
      </c>
      <c r="J6" s="52" t="s">
        <v>2321</v>
      </c>
      <c r="K6" s="1">
        <v>27</v>
      </c>
    </row>
    <row r="7" spans="1:11" x14ac:dyDescent="0.25">
      <c r="A7" s="1" t="s">
        <v>1858</v>
      </c>
      <c r="B7" s="4"/>
      <c r="C7" s="4"/>
      <c r="D7" s="12" t="s">
        <v>22</v>
      </c>
      <c r="E7" s="49" t="s">
        <v>717</v>
      </c>
      <c r="F7" s="4"/>
      <c r="G7" s="19" t="s">
        <v>20</v>
      </c>
      <c r="H7" s="4" t="s">
        <v>716</v>
      </c>
      <c r="J7" s="51" t="s">
        <v>2322</v>
      </c>
      <c r="K7" s="1">
        <v>14</v>
      </c>
    </row>
    <row r="8" spans="1:11" x14ac:dyDescent="0.25">
      <c r="A8" s="1" t="s">
        <v>1859</v>
      </c>
      <c r="B8" s="4"/>
      <c r="C8" s="4"/>
      <c r="D8" s="12" t="s">
        <v>22</v>
      </c>
      <c r="E8" s="4"/>
      <c r="F8" s="62" t="s">
        <v>718</v>
      </c>
      <c r="G8" s="17" t="s">
        <v>28</v>
      </c>
      <c r="H8" s="4" t="s">
        <v>719</v>
      </c>
      <c r="J8" s="57" t="s">
        <v>2324</v>
      </c>
      <c r="K8" s="1">
        <v>3</v>
      </c>
    </row>
    <row r="9" spans="1:11" x14ac:dyDescent="0.25">
      <c r="A9" s="1" t="s">
        <v>1860</v>
      </c>
      <c r="B9" s="4"/>
      <c r="C9" s="4"/>
      <c r="D9" s="12" t="s">
        <v>22</v>
      </c>
      <c r="E9" s="4"/>
      <c r="F9" s="17" t="s">
        <v>721</v>
      </c>
      <c r="G9" s="17" t="s">
        <v>28</v>
      </c>
      <c r="H9" s="4" t="s">
        <v>720</v>
      </c>
      <c r="J9" s="60" t="s">
        <v>2267</v>
      </c>
      <c r="K9" s="1">
        <v>111</v>
      </c>
    </row>
    <row r="10" spans="1:11" x14ac:dyDescent="0.25">
      <c r="A10" s="1" t="s">
        <v>1861</v>
      </c>
      <c r="B10" s="4"/>
      <c r="C10" s="4"/>
      <c r="D10" s="12" t="s">
        <v>22</v>
      </c>
      <c r="E10" s="4"/>
      <c r="F10" s="17" t="s">
        <v>723</v>
      </c>
      <c r="G10" s="19" t="s">
        <v>20</v>
      </c>
      <c r="H10" s="4" t="s">
        <v>722</v>
      </c>
      <c r="J10" s="63" t="s">
        <v>2325</v>
      </c>
      <c r="K10" s="1">
        <v>128</v>
      </c>
    </row>
    <row r="11" spans="1:11" x14ac:dyDescent="0.25">
      <c r="A11" s="1" t="s">
        <v>1862</v>
      </c>
      <c r="B11" s="4"/>
      <c r="C11" s="4"/>
      <c r="D11" s="12" t="s">
        <v>22</v>
      </c>
      <c r="E11" s="49" t="s">
        <v>725</v>
      </c>
      <c r="F11" s="4"/>
      <c r="G11" s="17" t="s">
        <v>28</v>
      </c>
      <c r="H11" s="4" t="s">
        <v>724</v>
      </c>
      <c r="K11" s="1">
        <f>SUM(K5:K10)</f>
        <v>304</v>
      </c>
    </row>
    <row r="12" spans="1:11" ht="47.25" x14ac:dyDescent="0.25">
      <c r="A12" s="1" t="s">
        <v>1863</v>
      </c>
      <c r="B12" s="4"/>
      <c r="C12" s="4"/>
      <c r="D12" s="12" t="s">
        <v>67</v>
      </c>
      <c r="E12" s="4"/>
      <c r="F12" s="62" t="s">
        <v>727</v>
      </c>
      <c r="G12" s="17" t="s">
        <v>28</v>
      </c>
      <c r="H12" s="4" t="s">
        <v>726</v>
      </c>
    </row>
    <row r="13" spans="1:11" x14ac:dyDescent="0.25">
      <c r="A13" s="1" t="s">
        <v>1864</v>
      </c>
      <c r="B13" s="4"/>
      <c r="C13" s="4" t="s">
        <v>715</v>
      </c>
      <c r="D13" s="12" t="s">
        <v>22</v>
      </c>
      <c r="E13" s="4"/>
      <c r="F13" s="65" t="s">
        <v>729</v>
      </c>
      <c r="G13" s="17" t="s">
        <v>28</v>
      </c>
      <c r="H13" s="4" t="s">
        <v>728</v>
      </c>
    </row>
    <row r="14" spans="1:11" x14ac:dyDescent="0.25">
      <c r="A14" s="1" t="s">
        <v>1865</v>
      </c>
      <c r="B14" s="4" t="s">
        <v>730</v>
      </c>
      <c r="C14" s="4" t="s">
        <v>715</v>
      </c>
      <c r="D14" s="8" t="s">
        <v>382</v>
      </c>
      <c r="E14" s="4"/>
      <c r="F14" s="65" t="s">
        <v>732</v>
      </c>
      <c r="G14" s="17" t="s">
        <v>28</v>
      </c>
      <c r="H14" s="4" t="s">
        <v>731</v>
      </c>
    </row>
    <row r="15" spans="1:11" x14ac:dyDescent="0.25">
      <c r="A15" s="1" t="s">
        <v>1866</v>
      </c>
      <c r="B15" s="4"/>
      <c r="C15" s="4"/>
      <c r="D15" s="8" t="s">
        <v>382</v>
      </c>
      <c r="E15" s="4"/>
      <c r="F15" s="17" t="s">
        <v>734</v>
      </c>
      <c r="G15" s="17" t="s">
        <v>28</v>
      </c>
      <c r="H15" s="4" t="s">
        <v>733</v>
      </c>
    </row>
    <row r="16" spans="1:11" ht="63" x14ac:dyDescent="0.25">
      <c r="A16" s="1" t="s">
        <v>1867</v>
      </c>
      <c r="B16" s="4"/>
      <c r="C16" s="4" t="s">
        <v>715</v>
      </c>
      <c r="D16" s="8" t="s">
        <v>382</v>
      </c>
      <c r="E16" s="4"/>
      <c r="F16" s="68" t="s">
        <v>736</v>
      </c>
      <c r="G16" s="17" t="s">
        <v>28</v>
      </c>
      <c r="H16" s="4" t="s">
        <v>735</v>
      </c>
    </row>
    <row r="17" spans="1:8" x14ac:dyDescent="0.25">
      <c r="A17" s="1" t="s">
        <v>1868</v>
      </c>
      <c r="B17" s="4"/>
      <c r="C17" s="4" t="s">
        <v>715</v>
      </c>
      <c r="D17" s="8" t="s">
        <v>382</v>
      </c>
      <c r="E17" s="4"/>
      <c r="F17" s="65" t="s">
        <v>738</v>
      </c>
      <c r="G17" s="17" t="s">
        <v>28</v>
      </c>
      <c r="H17" s="4" t="s">
        <v>737</v>
      </c>
    </row>
    <row r="18" spans="1:8" x14ac:dyDescent="0.25">
      <c r="A18" s="1" t="s">
        <v>1869</v>
      </c>
      <c r="B18" s="4"/>
      <c r="C18" s="4" t="s">
        <v>715</v>
      </c>
      <c r="D18" s="8" t="s">
        <v>382</v>
      </c>
      <c r="E18" s="4"/>
      <c r="F18" s="65" t="s">
        <v>740</v>
      </c>
      <c r="G18" s="17" t="s">
        <v>28</v>
      </c>
      <c r="H18" s="4" t="s">
        <v>739</v>
      </c>
    </row>
    <row r="19" spans="1:8" ht="47.25" x14ac:dyDescent="0.25">
      <c r="A19" s="1" t="s">
        <v>1870</v>
      </c>
      <c r="B19" s="4"/>
      <c r="C19" s="4" t="s">
        <v>715</v>
      </c>
      <c r="D19" s="8" t="s">
        <v>382</v>
      </c>
      <c r="E19" s="4"/>
      <c r="F19" s="68" t="s">
        <v>742</v>
      </c>
      <c r="G19" s="17" t="s">
        <v>28</v>
      </c>
      <c r="H19" s="4" t="s">
        <v>741</v>
      </c>
    </row>
    <row r="20" spans="1:8" x14ac:dyDescent="0.25">
      <c r="A20" s="1" t="s">
        <v>1871</v>
      </c>
      <c r="B20" s="4"/>
      <c r="C20" s="4" t="s">
        <v>715</v>
      </c>
      <c r="D20" s="8" t="s">
        <v>382</v>
      </c>
      <c r="E20" s="4"/>
      <c r="F20" s="65" t="s">
        <v>744</v>
      </c>
      <c r="G20" s="17" t="s">
        <v>28</v>
      </c>
      <c r="H20" s="4" t="s">
        <v>743</v>
      </c>
    </row>
    <row r="21" spans="1:8" x14ac:dyDescent="0.25">
      <c r="A21" s="1" t="s">
        <v>1872</v>
      </c>
      <c r="B21" s="4"/>
      <c r="C21" s="4" t="s">
        <v>715</v>
      </c>
      <c r="D21" s="8" t="s">
        <v>382</v>
      </c>
      <c r="E21" s="4"/>
      <c r="F21" s="65" t="s">
        <v>746</v>
      </c>
      <c r="G21" s="17" t="s">
        <v>28</v>
      </c>
      <c r="H21" s="4" t="s">
        <v>745</v>
      </c>
    </row>
    <row r="22" spans="1:8" x14ac:dyDescent="0.25">
      <c r="A22" s="1" t="s">
        <v>1873</v>
      </c>
      <c r="B22" s="4"/>
      <c r="C22" s="4"/>
      <c r="D22" s="8" t="s">
        <v>382</v>
      </c>
      <c r="E22" s="51" t="s">
        <v>749</v>
      </c>
      <c r="F22" s="51" t="s">
        <v>748</v>
      </c>
      <c r="G22" s="17" t="s">
        <v>28</v>
      </c>
      <c r="H22" s="4" t="s">
        <v>747</v>
      </c>
    </row>
    <row r="23" spans="1:8" ht="31.5" x14ac:dyDescent="0.25">
      <c r="A23" s="1" t="s">
        <v>1874</v>
      </c>
      <c r="B23" s="4"/>
      <c r="C23" s="4" t="s">
        <v>715</v>
      </c>
      <c r="D23" s="8" t="s">
        <v>382</v>
      </c>
      <c r="E23" s="4"/>
      <c r="F23" s="68" t="s">
        <v>751</v>
      </c>
      <c r="G23" s="17" t="s">
        <v>28</v>
      </c>
      <c r="H23" s="4" t="s">
        <v>750</v>
      </c>
    </row>
    <row r="24" spans="1:8" x14ac:dyDescent="0.25">
      <c r="A24" s="1" t="s">
        <v>1875</v>
      </c>
      <c r="B24" s="4"/>
      <c r="C24" s="4" t="s">
        <v>715</v>
      </c>
      <c r="D24" s="8" t="s">
        <v>382</v>
      </c>
      <c r="E24" s="4"/>
      <c r="F24" s="65" t="s">
        <v>753</v>
      </c>
      <c r="G24" s="17" t="s">
        <v>28</v>
      </c>
      <c r="H24" s="4" t="s">
        <v>752</v>
      </c>
    </row>
    <row r="25" spans="1:8" ht="31.5" x14ac:dyDescent="0.25">
      <c r="A25" s="1" t="s">
        <v>1876</v>
      </c>
      <c r="B25" s="4" t="s">
        <v>754</v>
      </c>
      <c r="C25" s="4"/>
      <c r="D25" s="12" t="s">
        <v>22</v>
      </c>
      <c r="E25" s="4"/>
      <c r="F25" s="62" t="s">
        <v>756</v>
      </c>
      <c r="G25" s="17" t="s">
        <v>28</v>
      </c>
      <c r="H25" s="4" t="s">
        <v>755</v>
      </c>
    </row>
    <row r="26" spans="1:8" ht="31.5" x14ac:dyDescent="0.25">
      <c r="A26" s="1" t="s">
        <v>1877</v>
      </c>
      <c r="B26" s="4"/>
      <c r="C26" s="4"/>
      <c r="D26" s="12" t="s">
        <v>22</v>
      </c>
      <c r="E26" s="4"/>
      <c r="F26" s="62" t="s">
        <v>758</v>
      </c>
      <c r="G26" s="17" t="s">
        <v>28</v>
      </c>
      <c r="H26" s="4" t="s">
        <v>757</v>
      </c>
    </row>
    <row r="27" spans="1:8" ht="31.5" x14ac:dyDescent="0.25">
      <c r="A27" s="1" t="s">
        <v>1878</v>
      </c>
      <c r="B27" s="4"/>
      <c r="C27" s="4"/>
      <c r="D27" s="12" t="s">
        <v>22</v>
      </c>
      <c r="E27" s="4"/>
      <c r="F27" s="62" t="s">
        <v>760</v>
      </c>
      <c r="G27" s="17" t="s">
        <v>28</v>
      </c>
      <c r="H27" s="4" t="s">
        <v>759</v>
      </c>
    </row>
    <row r="28" spans="1:8" x14ac:dyDescent="0.25">
      <c r="A28" s="1" t="s">
        <v>1879</v>
      </c>
      <c r="B28" s="4"/>
      <c r="C28" s="4"/>
      <c r="D28" s="12" t="s">
        <v>22</v>
      </c>
      <c r="E28" s="4"/>
      <c r="F28" s="17" t="s">
        <v>762</v>
      </c>
      <c r="G28" s="17" t="s">
        <v>28</v>
      </c>
      <c r="H28" s="4" t="s">
        <v>761</v>
      </c>
    </row>
    <row r="29" spans="1:8" x14ac:dyDescent="0.25">
      <c r="A29" s="1" t="s">
        <v>1880</v>
      </c>
      <c r="B29" s="4"/>
      <c r="C29" s="4"/>
      <c r="D29" s="12" t="s">
        <v>22</v>
      </c>
      <c r="E29" s="4"/>
      <c r="F29" s="17" t="s">
        <v>764</v>
      </c>
      <c r="G29" s="19" t="s">
        <v>20</v>
      </c>
      <c r="H29" s="4" t="s">
        <v>763</v>
      </c>
    </row>
    <row r="30" spans="1:8" ht="47.25" x14ac:dyDescent="0.25">
      <c r="A30" s="1" t="s">
        <v>1881</v>
      </c>
      <c r="B30" s="4"/>
      <c r="C30" s="4"/>
      <c r="D30" s="12" t="s">
        <v>22</v>
      </c>
      <c r="E30" s="4"/>
      <c r="F30" s="62" t="s">
        <v>766</v>
      </c>
      <c r="G30" s="17" t="s">
        <v>28</v>
      </c>
      <c r="H30" s="4" t="s">
        <v>765</v>
      </c>
    </row>
    <row r="31" spans="1:8" x14ac:dyDescent="0.25">
      <c r="A31" s="1" t="s">
        <v>1882</v>
      </c>
      <c r="B31" s="4"/>
      <c r="C31" s="4"/>
      <c r="D31" s="12" t="s">
        <v>22</v>
      </c>
      <c r="E31" s="4"/>
      <c r="F31" s="17" t="s">
        <v>768</v>
      </c>
      <c r="G31" s="19" t="s">
        <v>20</v>
      </c>
      <c r="H31" s="4" t="s">
        <v>767</v>
      </c>
    </row>
    <row r="32" spans="1:8" x14ac:dyDescent="0.25">
      <c r="A32" s="1" t="s">
        <v>1883</v>
      </c>
      <c r="B32" s="4"/>
      <c r="C32" s="4"/>
      <c r="D32" s="12" t="s">
        <v>22</v>
      </c>
      <c r="E32" s="49" t="s">
        <v>770</v>
      </c>
      <c r="F32" s="4"/>
      <c r="G32" s="17" t="s">
        <v>28</v>
      </c>
      <c r="H32" s="4" t="s">
        <v>769</v>
      </c>
    </row>
    <row r="33" spans="1:8" x14ac:dyDescent="0.25">
      <c r="A33" s="1" t="s">
        <v>1884</v>
      </c>
      <c r="B33" s="4"/>
      <c r="C33" s="4"/>
      <c r="D33" s="12" t="s">
        <v>22</v>
      </c>
      <c r="E33" s="4"/>
      <c r="F33" s="17" t="s">
        <v>772</v>
      </c>
      <c r="G33" s="17" t="s">
        <v>28</v>
      </c>
      <c r="H33" s="4" t="s">
        <v>771</v>
      </c>
    </row>
    <row r="34" spans="1:8" x14ac:dyDescent="0.25">
      <c r="A34" s="1" t="s">
        <v>1885</v>
      </c>
      <c r="B34" s="4" t="s">
        <v>773</v>
      </c>
      <c r="C34" s="4"/>
      <c r="D34" s="8" t="s">
        <v>775</v>
      </c>
      <c r="E34" s="4"/>
      <c r="F34" s="17" t="s">
        <v>776</v>
      </c>
      <c r="G34" s="17" t="s">
        <v>28</v>
      </c>
      <c r="H34" s="4" t="s">
        <v>774</v>
      </c>
    </row>
    <row r="35" spans="1:8" x14ac:dyDescent="0.25">
      <c r="A35" s="1" t="s">
        <v>1886</v>
      </c>
      <c r="B35" s="4"/>
      <c r="C35" s="4"/>
      <c r="D35" s="8" t="s">
        <v>775</v>
      </c>
      <c r="E35" s="49" t="s">
        <v>778</v>
      </c>
      <c r="F35" s="4"/>
      <c r="G35" s="17" t="s">
        <v>28</v>
      </c>
      <c r="H35" s="4" t="s">
        <v>777</v>
      </c>
    </row>
    <row r="36" spans="1:8" x14ac:dyDescent="0.25">
      <c r="A36" s="1" t="s">
        <v>1887</v>
      </c>
      <c r="B36" s="4"/>
      <c r="C36" s="4"/>
      <c r="D36" s="8" t="s">
        <v>775</v>
      </c>
      <c r="E36" s="4"/>
      <c r="F36" s="17" t="s">
        <v>780</v>
      </c>
      <c r="G36" s="17" t="s">
        <v>28</v>
      </c>
      <c r="H36" s="4" t="s">
        <v>779</v>
      </c>
    </row>
    <row r="37" spans="1:8" ht="47.25" x14ac:dyDescent="0.25">
      <c r="A37" s="1" t="s">
        <v>1888</v>
      </c>
      <c r="B37" s="4"/>
      <c r="C37" s="4"/>
      <c r="D37" s="8" t="s">
        <v>382</v>
      </c>
      <c r="E37" s="4"/>
      <c r="F37" s="62" t="s">
        <v>782</v>
      </c>
      <c r="G37" s="17" t="s">
        <v>28</v>
      </c>
      <c r="H37" s="4" t="s">
        <v>781</v>
      </c>
    </row>
    <row r="38" spans="1:8" ht="47.25" x14ac:dyDescent="0.25">
      <c r="A38" s="1" t="s">
        <v>1889</v>
      </c>
      <c r="B38" s="4"/>
      <c r="C38" s="4"/>
      <c r="D38" s="8" t="s">
        <v>775</v>
      </c>
      <c r="E38" s="4"/>
      <c r="F38" s="62" t="s">
        <v>784</v>
      </c>
      <c r="G38" s="17" t="s">
        <v>28</v>
      </c>
      <c r="H38" s="4" t="s">
        <v>783</v>
      </c>
    </row>
    <row r="39" spans="1:8" ht="47.25" x14ac:dyDescent="0.25">
      <c r="A39" s="1" t="s">
        <v>1890</v>
      </c>
      <c r="B39" s="4"/>
      <c r="C39" s="4"/>
      <c r="D39" s="8" t="s">
        <v>775</v>
      </c>
      <c r="E39" s="4"/>
      <c r="F39" s="62" t="s">
        <v>786</v>
      </c>
      <c r="G39" s="17" t="s">
        <v>28</v>
      </c>
      <c r="H39" s="4" t="s">
        <v>785</v>
      </c>
    </row>
    <row r="40" spans="1:8" ht="47.25" x14ac:dyDescent="0.25">
      <c r="A40" s="1" t="s">
        <v>1891</v>
      </c>
      <c r="B40" s="4"/>
      <c r="C40" s="4"/>
      <c r="D40" s="8" t="s">
        <v>775</v>
      </c>
      <c r="E40" s="53" t="s">
        <v>788</v>
      </c>
      <c r="F40" s="4"/>
      <c r="G40" s="17" t="s">
        <v>28</v>
      </c>
      <c r="H40" s="4" t="s">
        <v>787</v>
      </c>
    </row>
    <row r="41" spans="1:8" x14ac:dyDescent="0.25">
      <c r="A41" s="1" t="s">
        <v>1892</v>
      </c>
      <c r="B41" s="4"/>
      <c r="C41" s="4"/>
      <c r="D41" s="8" t="s">
        <v>775</v>
      </c>
      <c r="E41" s="49" t="s">
        <v>717</v>
      </c>
      <c r="F41" s="4"/>
      <c r="G41" s="17" t="s">
        <v>28</v>
      </c>
      <c r="H41" s="4" t="s">
        <v>789</v>
      </c>
    </row>
    <row r="42" spans="1:8" x14ac:dyDescent="0.25">
      <c r="A42" s="1" t="s">
        <v>1893</v>
      </c>
      <c r="B42" s="4" t="s">
        <v>790</v>
      </c>
      <c r="C42" s="4" t="s">
        <v>715</v>
      </c>
      <c r="D42" s="8" t="s">
        <v>382</v>
      </c>
      <c r="E42" s="4"/>
      <c r="F42" s="65" t="s">
        <v>792</v>
      </c>
      <c r="G42" s="17" t="s">
        <v>28</v>
      </c>
      <c r="H42" s="4" t="s">
        <v>791</v>
      </c>
    </row>
    <row r="43" spans="1:8" x14ac:dyDescent="0.25">
      <c r="A43" s="1" t="s">
        <v>1894</v>
      </c>
      <c r="B43" s="4"/>
      <c r="C43" s="4" t="s">
        <v>715</v>
      </c>
      <c r="D43" s="8" t="s">
        <v>382</v>
      </c>
      <c r="E43" s="4"/>
      <c r="F43" s="65" t="s">
        <v>794</v>
      </c>
      <c r="G43" s="17" t="s">
        <v>28</v>
      </c>
      <c r="H43" s="4" t="s">
        <v>793</v>
      </c>
    </row>
    <row r="44" spans="1:8" ht="47.25" x14ac:dyDescent="0.25">
      <c r="A44" s="1" t="s">
        <v>1895</v>
      </c>
      <c r="B44" s="4"/>
      <c r="C44" s="4" t="s">
        <v>715</v>
      </c>
      <c r="D44" s="8" t="s">
        <v>382</v>
      </c>
      <c r="E44" s="4"/>
      <c r="F44" s="68" t="s">
        <v>796</v>
      </c>
      <c r="G44" s="17" t="s">
        <v>28</v>
      </c>
      <c r="H44" s="4" t="s">
        <v>795</v>
      </c>
    </row>
    <row r="45" spans="1:8" x14ac:dyDescent="0.25">
      <c r="A45" s="1" t="s">
        <v>1896</v>
      </c>
      <c r="B45" s="4"/>
      <c r="C45" s="4" t="s">
        <v>715</v>
      </c>
      <c r="D45" s="8" t="s">
        <v>382</v>
      </c>
      <c r="E45" s="58" t="s">
        <v>798</v>
      </c>
      <c r="F45" s="58" t="s">
        <v>799</v>
      </c>
      <c r="G45" s="17" t="s">
        <v>28</v>
      </c>
      <c r="H45" s="4" t="s">
        <v>797</v>
      </c>
    </row>
    <row r="46" spans="1:8" x14ac:dyDescent="0.25">
      <c r="A46" s="1" t="s">
        <v>1897</v>
      </c>
      <c r="B46" s="4"/>
      <c r="C46" s="4" t="s">
        <v>715</v>
      </c>
      <c r="D46" s="8" t="s">
        <v>382</v>
      </c>
      <c r="E46" s="58" t="s">
        <v>798</v>
      </c>
      <c r="F46" s="58" t="s">
        <v>801</v>
      </c>
      <c r="G46" s="17" t="s">
        <v>28</v>
      </c>
      <c r="H46" s="4" t="s">
        <v>800</v>
      </c>
    </row>
    <row r="47" spans="1:8" x14ac:dyDescent="0.25">
      <c r="A47" s="1" t="s">
        <v>1898</v>
      </c>
      <c r="B47" s="4"/>
      <c r="C47" s="4" t="s">
        <v>715</v>
      </c>
      <c r="D47" s="8" t="s">
        <v>382</v>
      </c>
      <c r="E47" s="4"/>
      <c r="F47" s="65" t="s">
        <v>803</v>
      </c>
      <c r="G47" s="17" t="s">
        <v>28</v>
      </c>
      <c r="H47" s="4" t="s">
        <v>802</v>
      </c>
    </row>
    <row r="48" spans="1:8" ht="31.5" x14ac:dyDescent="0.25">
      <c r="A48" s="1" t="s">
        <v>1899</v>
      </c>
      <c r="B48" s="4"/>
      <c r="C48" s="4" t="s">
        <v>715</v>
      </c>
      <c r="D48" s="8" t="s">
        <v>382</v>
      </c>
      <c r="E48" s="4"/>
      <c r="F48" s="68" t="s">
        <v>805</v>
      </c>
      <c r="G48" s="17" t="s">
        <v>28</v>
      </c>
      <c r="H48" s="4" t="s">
        <v>804</v>
      </c>
    </row>
    <row r="49" spans="1:8" ht="63" x14ac:dyDescent="0.25">
      <c r="A49" s="1" t="s">
        <v>1900</v>
      </c>
      <c r="B49" s="4"/>
      <c r="C49" s="4" t="s">
        <v>715</v>
      </c>
      <c r="D49" s="8" t="s">
        <v>382</v>
      </c>
      <c r="E49" s="4"/>
      <c r="F49" s="68" t="s">
        <v>807</v>
      </c>
      <c r="G49" s="17" t="s">
        <v>28</v>
      </c>
      <c r="H49" s="4" t="s">
        <v>806</v>
      </c>
    </row>
    <row r="50" spans="1:8" x14ac:dyDescent="0.25">
      <c r="A50" s="1" t="s">
        <v>1901</v>
      </c>
      <c r="B50" s="4"/>
      <c r="C50" s="4"/>
      <c r="D50" s="8" t="s">
        <v>382</v>
      </c>
      <c r="E50" s="49" t="s">
        <v>809</v>
      </c>
      <c r="F50" s="4"/>
      <c r="G50" s="17" t="s">
        <v>28</v>
      </c>
      <c r="H50" s="4" t="s">
        <v>808</v>
      </c>
    </row>
    <row r="51" spans="1:8" ht="31.5" x14ac:dyDescent="0.25">
      <c r="A51" s="1" t="s">
        <v>1902</v>
      </c>
      <c r="B51" s="4" t="s">
        <v>810</v>
      </c>
      <c r="C51" s="4"/>
      <c r="D51" s="8" t="s">
        <v>9</v>
      </c>
      <c r="E51" s="4"/>
      <c r="F51" s="62" t="s">
        <v>812</v>
      </c>
      <c r="G51" s="17" t="s">
        <v>28</v>
      </c>
      <c r="H51" s="4" t="s">
        <v>811</v>
      </c>
    </row>
    <row r="52" spans="1:8" x14ac:dyDescent="0.25">
      <c r="A52" s="1" t="s">
        <v>1903</v>
      </c>
      <c r="B52" s="4"/>
      <c r="C52" s="4"/>
      <c r="D52" s="8" t="s">
        <v>9</v>
      </c>
      <c r="E52" s="4"/>
      <c r="F52" s="17" t="s">
        <v>814</v>
      </c>
      <c r="G52" s="19" t="s">
        <v>20</v>
      </c>
      <c r="H52" s="4" t="s">
        <v>813</v>
      </c>
    </row>
    <row r="53" spans="1:8" x14ac:dyDescent="0.25">
      <c r="A53" s="1" t="s">
        <v>1904</v>
      </c>
      <c r="B53" s="4"/>
      <c r="C53" s="4"/>
      <c r="D53" s="8" t="s">
        <v>9</v>
      </c>
      <c r="E53" s="4"/>
      <c r="F53" s="17" t="s">
        <v>816</v>
      </c>
      <c r="G53" s="17" t="s">
        <v>28</v>
      </c>
      <c r="H53" s="4" t="s">
        <v>815</v>
      </c>
    </row>
    <row r="54" spans="1:8" ht="47.25" x14ac:dyDescent="0.25">
      <c r="A54" s="1" t="s">
        <v>1905</v>
      </c>
      <c r="B54" s="4"/>
      <c r="C54" s="4"/>
      <c r="D54" s="8" t="s">
        <v>9</v>
      </c>
      <c r="E54" s="4"/>
      <c r="F54" s="62" t="s">
        <v>818</v>
      </c>
      <c r="G54" s="17" t="s">
        <v>28</v>
      </c>
      <c r="H54" s="4" t="s">
        <v>817</v>
      </c>
    </row>
    <row r="55" spans="1:8" ht="31.5" x14ac:dyDescent="0.25">
      <c r="A55" s="1" t="s">
        <v>1906</v>
      </c>
      <c r="B55" s="4"/>
      <c r="C55" s="4"/>
      <c r="D55" s="8" t="s">
        <v>9</v>
      </c>
      <c r="E55" s="4"/>
      <c r="F55" s="62" t="s">
        <v>820</v>
      </c>
      <c r="G55" s="17" t="s">
        <v>28</v>
      </c>
      <c r="H55" s="4" t="s">
        <v>819</v>
      </c>
    </row>
    <row r="56" spans="1:8" ht="31.5" x14ac:dyDescent="0.25">
      <c r="A56" s="1" t="s">
        <v>1907</v>
      </c>
      <c r="B56" s="4"/>
      <c r="C56" s="4"/>
      <c r="D56" s="8" t="s">
        <v>9</v>
      </c>
      <c r="E56" s="4"/>
      <c r="F56" s="62" t="s">
        <v>822</v>
      </c>
      <c r="G56" s="17" t="s">
        <v>28</v>
      </c>
      <c r="H56" s="4" t="s">
        <v>821</v>
      </c>
    </row>
    <row r="57" spans="1:8" x14ac:dyDescent="0.25">
      <c r="A57" s="1" t="s">
        <v>1908</v>
      </c>
      <c r="B57" s="4"/>
      <c r="C57" s="4"/>
      <c r="D57" s="8" t="s">
        <v>9</v>
      </c>
      <c r="E57" s="49" t="s">
        <v>824</v>
      </c>
      <c r="F57" s="4"/>
      <c r="G57" s="17" t="s">
        <v>28</v>
      </c>
      <c r="H57" s="4" t="s">
        <v>823</v>
      </c>
    </row>
    <row r="58" spans="1:8" ht="31.5" x14ac:dyDescent="0.25">
      <c r="A58" s="1" t="s">
        <v>1909</v>
      </c>
      <c r="B58" s="4"/>
      <c r="C58" s="4"/>
      <c r="D58" s="8" t="s">
        <v>9</v>
      </c>
      <c r="E58" s="4"/>
      <c r="F58" s="62" t="s">
        <v>826</v>
      </c>
      <c r="G58" s="17" t="s">
        <v>28</v>
      </c>
      <c r="H58" s="4" t="s">
        <v>825</v>
      </c>
    </row>
    <row r="59" spans="1:8" x14ac:dyDescent="0.25">
      <c r="A59" s="1" t="s">
        <v>1910</v>
      </c>
      <c r="B59" s="4"/>
      <c r="C59" s="4"/>
      <c r="D59" s="8" t="s">
        <v>9</v>
      </c>
      <c r="E59" s="4"/>
      <c r="F59" s="17" t="s">
        <v>828</v>
      </c>
      <c r="G59" s="19" t="s">
        <v>20</v>
      </c>
      <c r="H59" s="4" t="s">
        <v>827</v>
      </c>
    </row>
    <row r="60" spans="1:8" x14ac:dyDescent="0.25">
      <c r="A60" s="1" t="s">
        <v>1911</v>
      </c>
      <c r="B60" s="4" t="s">
        <v>829</v>
      </c>
      <c r="C60" s="4" t="s">
        <v>715</v>
      </c>
      <c r="D60" s="8" t="s">
        <v>382</v>
      </c>
      <c r="E60" s="4"/>
      <c r="F60" s="68" t="s">
        <v>831</v>
      </c>
      <c r="G60" s="17" t="s">
        <v>28</v>
      </c>
      <c r="H60" s="4" t="s">
        <v>830</v>
      </c>
    </row>
    <row r="61" spans="1:8" ht="31.5" x14ac:dyDescent="0.25">
      <c r="A61" s="1" t="s">
        <v>1912</v>
      </c>
      <c r="B61" s="4"/>
      <c r="C61" s="4"/>
      <c r="D61" s="8" t="s">
        <v>9</v>
      </c>
      <c r="E61" s="53" t="s">
        <v>833</v>
      </c>
      <c r="F61" s="4"/>
      <c r="G61" s="17" t="s">
        <v>28</v>
      </c>
      <c r="H61" s="4" t="s">
        <v>832</v>
      </c>
    </row>
    <row r="62" spans="1:8" ht="31.5" x14ac:dyDescent="0.25">
      <c r="A62" s="1" t="s">
        <v>1913</v>
      </c>
      <c r="B62" s="4"/>
      <c r="C62" s="4"/>
      <c r="D62" s="8" t="s">
        <v>9</v>
      </c>
      <c r="E62" s="53" t="s">
        <v>835</v>
      </c>
      <c r="F62" s="4"/>
      <c r="G62" s="19" t="s">
        <v>20</v>
      </c>
      <c r="H62" s="4" t="s">
        <v>834</v>
      </c>
    </row>
    <row r="63" spans="1:8" ht="47.25" x14ac:dyDescent="0.25">
      <c r="A63" s="1" t="s">
        <v>1914</v>
      </c>
      <c r="B63" s="4"/>
      <c r="C63" s="4"/>
      <c r="D63" s="8" t="s">
        <v>9</v>
      </c>
      <c r="E63" s="4"/>
      <c r="F63" s="62" t="s">
        <v>837</v>
      </c>
      <c r="G63" s="17" t="s">
        <v>28</v>
      </c>
      <c r="H63" s="4" t="s">
        <v>836</v>
      </c>
    </row>
    <row r="64" spans="1:8" ht="31.5" x14ac:dyDescent="0.25">
      <c r="A64" s="1" t="s">
        <v>1915</v>
      </c>
      <c r="B64" s="4"/>
      <c r="C64" s="4"/>
      <c r="D64" s="8" t="s">
        <v>9</v>
      </c>
      <c r="E64" s="4"/>
      <c r="F64" s="62" t="s">
        <v>839</v>
      </c>
      <c r="G64" s="17" t="s">
        <v>28</v>
      </c>
      <c r="H64" s="4" t="s">
        <v>838</v>
      </c>
    </row>
    <row r="65" spans="1:8" ht="47.25" x14ac:dyDescent="0.25">
      <c r="A65" s="1" t="s">
        <v>1916</v>
      </c>
      <c r="B65" s="4"/>
      <c r="C65" s="4"/>
      <c r="D65" s="8" t="s">
        <v>9</v>
      </c>
      <c r="E65" s="4"/>
      <c r="F65" s="62" t="s">
        <v>841</v>
      </c>
      <c r="G65" s="17" t="s">
        <v>28</v>
      </c>
      <c r="H65" s="4" t="s">
        <v>840</v>
      </c>
    </row>
    <row r="66" spans="1:8" x14ac:dyDescent="0.25">
      <c r="A66" s="1" t="s">
        <v>1917</v>
      </c>
      <c r="B66" s="4"/>
      <c r="C66" s="4"/>
      <c r="D66" s="8" t="s">
        <v>9</v>
      </c>
      <c r="E66" s="4"/>
      <c r="F66" s="17" t="s">
        <v>843</v>
      </c>
      <c r="G66" s="17" t="s">
        <v>28</v>
      </c>
      <c r="H66" s="4" t="s">
        <v>842</v>
      </c>
    </row>
    <row r="67" spans="1:8" ht="47.25" x14ac:dyDescent="0.25">
      <c r="A67" s="1" t="s">
        <v>1918</v>
      </c>
      <c r="B67" s="4"/>
      <c r="C67" s="4"/>
      <c r="D67" s="8" t="s">
        <v>9</v>
      </c>
      <c r="E67" s="4"/>
      <c r="F67" s="62" t="s">
        <v>845</v>
      </c>
      <c r="G67" s="19" t="s">
        <v>20</v>
      </c>
      <c r="H67" s="4" t="s">
        <v>844</v>
      </c>
    </row>
    <row r="68" spans="1:8" ht="94.5" x14ac:dyDescent="0.25">
      <c r="A68" s="1" t="s">
        <v>1919</v>
      </c>
      <c r="B68" s="4" t="s">
        <v>846</v>
      </c>
      <c r="C68" s="4" t="s">
        <v>715</v>
      </c>
      <c r="D68" s="8" t="s">
        <v>382</v>
      </c>
      <c r="E68" s="4"/>
      <c r="F68" s="68" t="s">
        <v>848</v>
      </c>
      <c r="G68" s="17" t="s">
        <v>28</v>
      </c>
      <c r="H68" s="4" t="s">
        <v>847</v>
      </c>
    </row>
    <row r="69" spans="1:8" ht="47.25" x14ac:dyDescent="0.25">
      <c r="A69" s="1" t="s">
        <v>1920</v>
      </c>
      <c r="B69" s="4"/>
      <c r="C69" s="4" t="s">
        <v>715</v>
      </c>
      <c r="D69" s="8" t="s">
        <v>382</v>
      </c>
      <c r="E69" s="4"/>
      <c r="F69" s="68" t="s">
        <v>850</v>
      </c>
      <c r="G69" s="19" t="s">
        <v>20</v>
      </c>
      <c r="H69" s="4" t="s">
        <v>849</v>
      </c>
    </row>
    <row r="70" spans="1:8" ht="31.5" x14ac:dyDescent="0.25">
      <c r="A70" s="1" t="s">
        <v>1921</v>
      </c>
      <c r="B70" s="4"/>
      <c r="C70" s="4" t="s">
        <v>715</v>
      </c>
      <c r="D70" s="8" t="s">
        <v>382</v>
      </c>
      <c r="E70" s="4"/>
      <c r="F70" s="68" t="s">
        <v>852</v>
      </c>
      <c r="G70" s="17" t="s">
        <v>28</v>
      </c>
      <c r="H70" s="4" t="s">
        <v>851</v>
      </c>
    </row>
    <row r="71" spans="1:8" ht="47.25" x14ac:dyDescent="0.25">
      <c r="A71" s="1" t="s">
        <v>1922</v>
      </c>
      <c r="B71" s="4"/>
      <c r="C71" s="4"/>
      <c r="D71" s="8" t="s">
        <v>382</v>
      </c>
      <c r="E71" s="4"/>
      <c r="F71" s="62" t="s">
        <v>854</v>
      </c>
      <c r="G71" s="17" t="s">
        <v>28</v>
      </c>
      <c r="H71" s="4" t="s">
        <v>853</v>
      </c>
    </row>
    <row r="72" spans="1:8" ht="47.25" x14ac:dyDescent="0.25">
      <c r="A72" s="1" t="s">
        <v>1923</v>
      </c>
      <c r="B72" s="4"/>
      <c r="C72" s="4" t="s">
        <v>715</v>
      </c>
      <c r="D72" s="8" t="s">
        <v>382</v>
      </c>
      <c r="E72" s="4"/>
      <c r="F72" s="68" t="s">
        <v>856</v>
      </c>
      <c r="G72" s="17" t="s">
        <v>28</v>
      </c>
      <c r="H72" s="4" t="s">
        <v>855</v>
      </c>
    </row>
    <row r="73" spans="1:8" ht="47.25" x14ac:dyDescent="0.25">
      <c r="A73" s="1" t="s">
        <v>1924</v>
      </c>
      <c r="B73" s="4"/>
      <c r="C73" s="4"/>
      <c r="D73" s="8" t="s">
        <v>382</v>
      </c>
      <c r="E73" s="53" t="s">
        <v>858</v>
      </c>
      <c r="F73" s="4"/>
      <c r="G73" s="17" t="s">
        <v>28</v>
      </c>
      <c r="H73" s="4" t="s">
        <v>857</v>
      </c>
    </row>
    <row r="74" spans="1:8" x14ac:dyDescent="0.25">
      <c r="A74" s="1" t="s">
        <v>1925</v>
      </c>
      <c r="B74" s="4"/>
      <c r="C74" s="4"/>
      <c r="D74" s="8" t="s">
        <v>382</v>
      </c>
      <c r="E74" s="51" t="s">
        <v>860</v>
      </c>
      <c r="F74" s="51" t="s">
        <v>861</v>
      </c>
      <c r="G74" s="17" t="s">
        <v>28</v>
      </c>
      <c r="H74" s="4" t="s">
        <v>859</v>
      </c>
    </row>
    <row r="75" spans="1:8" ht="47.25" x14ac:dyDescent="0.25">
      <c r="A75" s="1" t="s">
        <v>1926</v>
      </c>
      <c r="B75" s="4"/>
      <c r="C75" s="4" t="s">
        <v>715</v>
      </c>
      <c r="D75" s="8" t="s">
        <v>382</v>
      </c>
      <c r="E75" s="4"/>
      <c r="F75" s="68" t="s">
        <v>863</v>
      </c>
      <c r="G75" s="19" t="s">
        <v>20</v>
      </c>
      <c r="H75" s="4" t="s">
        <v>862</v>
      </c>
    </row>
    <row r="76" spans="1:8" x14ac:dyDescent="0.25">
      <c r="A76" s="1" t="s">
        <v>1927</v>
      </c>
      <c r="B76" s="4"/>
      <c r="C76" s="4" t="s">
        <v>715</v>
      </c>
      <c r="D76" s="8" t="s">
        <v>382</v>
      </c>
      <c r="E76" s="4"/>
      <c r="F76" s="65" t="s">
        <v>865</v>
      </c>
      <c r="G76" s="17" t="s">
        <v>28</v>
      </c>
      <c r="H76" s="4" t="s">
        <v>864</v>
      </c>
    </row>
    <row r="77" spans="1:8" ht="47.25" x14ac:dyDescent="0.25">
      <c r="A77" s="1" t="s">
        <v>1928</v>
      </c>
      <c r="B77" s="4" t="s">
        <v>866</v>
      </c>
      <c r="C77" s="4"/>
      <c r="D77" s="8" t="s">
        <v>9</v>
      </c>
      <c r="E77" s="4"/>
      <c r="F77" s="62" t="s">
        <v>868</v>
      </c>
      <c r="G77" s="17" t="s">
        <v>28</v>
      </c>
      <c r="H77" s="4" t="s">
        <v>867</v>
      </c>
    </row>
    <row r="78" spans="1:8" ht="47.25" x14ac:dyDescent="0.25">
      <c r="A78" s="1" t="s">
        <v>1929</v>
      </c>
      <c r="B78" s="4"/>
      <c r="C78" s="4"/>
      <c r="D78" s="8" t="s">
        <v>9</v>
      </c>
      <c r="E78" s="53" t="s">
        <v>870</v>
      </c>
      <c r="F78" s="4"/>
      <c r="G78" s="17" t="s">
        <v>28</v>
      </c>
      <c r="H78" s="4" t="s">
        <v>869</v>
      </c>
    </row>
    <row r="79" spans="1:8" x14ac:dyDescent="0.25">
      <c r="A79" s="1" t="s">
        <v>1930</v>
      </c>
      <c r="B79" s="4"/>
      <c r="C79" s="4"/>
      <c r="D79" s="8" t="s">
        <v>9</v>
      </c>
      <c r="E79" s="51" t="s">
        <v>872</v>
      </c>
      <c r="F79" s="51" t="s">
        <v>873</v>
      </c>
      <c r="G79" s="17" t="s">
        <v>28</v>
      </c>
      <c r="H79" s="4" t="s">
        <v>871</v>
      </c>
    </row>
    <row r="80" spans="1:8" ht="31.5" x14ac:dyDescent="0.25">
      <c r="A80" s="1" t="s">
        <v>1931</v>
      </c>
      <c r="B80" s="4"/>
      <c r="C80" s="4"/>
      <c r="D80" s="8" t="s">
        <v>9</v>
      </c>
      <c r="E80" s="4"/>
      <c r="F80" s="62" t="s">
        <v>875</v>
      </c>
      <c r="G80" s="17" t="s">
        <v>28</v>
      </c>
      <c r="H80" s="4" t="s">
        <v>874</v>
      </c>
    </row>
    <row r="81" spans="1:8" ht="31.5" x14ac:dyDescent="0.25">
      <c r="A81" s="1" t="s">
        <v>1932</v>
      </c>
      <c r="B81" s="4"/>
      <c r="C81" s="4" t="s">
        <v>715</v>
      </c>
      <c r="D81" s="8" t="s">
        <v>9</v>
      </c>
      <c r="E81" s="4"/>
      <c r="F81" s="68" t="s">
        <v>877</v>
      </c>
      <c r="G81" s="17" t="s">
        <v>28</v>
      </c>
      <c r="H81" s="4" t="s">
        <v>876</v>
      </c>
    </row>
    <row r="82" spans="1:8" ht="31.5" x14ac:dyDescent="0.25">
      <c r="A82" s="1" t="s">
        <v>1933</v>
      </c>
      <c r="B82" s="4"/>
      <c r="C82" s="4"/>
      <c r="D82" s="8" t="s">
        <v>9</v>
      </c>
      <c r="E82" s="4"/>
      <c r="F82" s="62" t="s">
        <v>879</v>
      </c>
      <c r="G82" s="17" t="s">
        <v>28</v>
      </c>
      <c r="H82" s="4" t="s">
        <v>878</v>
      </c>
    </row>
    <row r="83" spans="1:8" ht="31.5" x14ac:dyDescent="0.25">
      <c r="A83" s="1" t="s">
        <v>1934</v>
      </c>
      <c r="B83" s="4"/>
      <c r="C83" s="4"/>
      <c r="D83" s="8" t="s">
        <v>382</v>
      </c>
      <c r="E83" s="53" t="s">
        <v>881</v>
      </c>
      <c r="F83" s="4"/>
      <c r="G83" s="17" t="s">
        <v>28</v>
      </c>
      <c r="H83" s="4" t="s">
        <v>880</v>
      </c>
    </row>
    <row r="84" spans="1:8" x14ac:dyDescent="0.25">
      <c r="A84" s="1" t="s">
        <v>1935</v>
      </c>
      <c r="B84" s="4" t="s">
        <v>882</v>
      </c>
      <c r="C84" s="4" t="s">
        <v>715</v>
      </c>
      <c r="D84" s="8" t="s">
        <v>382</v>
      </c>
      <c r="E84" s="4"/>
      <c r="F84" s="65" t="s">
        <v>884</v>
      </c>
      <c r="G84" s="17" t="s">
        <v>28</v>
      </c>
      <c r="H84" s="4" t="s">
        <v>883</v>
      </c>
    </row>
    <row r="85" spans="1:8" x14ac:dyDescent="0.25">
      <c r="A85" s="1" t="s">
        <v>1936</v>
      </c>
      <c r="B85" s="4"/>
      <c r="C85" s="4" t="s">
        <v>715</v>
      </c>
      <c r="D85" s="8" t="s">
        <v>382</v>
      </c>
      <c r="E85" s="4"/>
      <c r="F85" s="68" t="s">
        <v>886</v>
      </c>
      <c r="G85" s="17" t="s">
        <v>28</v>
      </c>
      <c r="H85" s="4" t="s">
        <v>885</v>
      </c>
    </row>
    <row r="86" spans="1:8" ht="63" x14ac:dyDescent="0.25">
      <c r="A86" s="1" t="s">
        <v>1937</v>
      </c>
      <c r="B86" s="4"/>
      <c r="C86" s="4" t="s">
        <v>715</v>
      </c>
      <c r="D86" s="8" t="s">
        <v>382</v>
      </c>
      <c r="E86" s="4"/>
      <c r="F86" s="68" t="s">
        <v>888</v>
      </c>
      <c r="G86" s="17" t="s">
        <v>28</v>
      </c>
      <c r="H86" s="4" t="s">
        <v>887</v>
      </c>
    </row>
    <row r="87" spans="1:8" ht="94.5" x14ac:dyDescent="0.25">
      <c r="A87" s="1" t="s">
        <v>1938</v>
      </c>
      <c r="B87" s="4"/>
      <c r="C87" s="4" t="s">
        <v>715</v>
      </c>
      <c r="D87" s="8" t="s">
        <v>382</v>
      </c>
      <c r="E87" s="4"/>
      <c r="F87" s="68" t="s">
        <v>890</v>
      </c>
      <c r="G87" s="17" t="s">
        <v>28</v>
      </c>
      <c r="H87" s="4" t="s">
        <v>889</v>
      </c>
    </row>
    <row r="88" spans="1:8" ht="47.25" x14ac:dyDescent="0.25">
      <c r="A88" s="1" t="s">
        <v>1939</v>
      </c>
      <c r="B88" s="4"/>
      <c r="C88" s="4" t="s">
        <v>715</v>
      </c>
      <c r="D88" s="8" t="s">
        <v>382</v>
      </c>
      <c r="E88" s="4"/>
      <c r="F88" s="68" t="s">
        <v>892</v>
      </c>
      <c r="G88" s="17" t="s">
        <v>28</v>
      </c>
      <c r="H88" s="4" t="s">
        <v>891</v>
      </c>
    </row>
    <row r="89" spans="1:8" ht="31.5" x14ac:dyDescent="0.25">
      <c r="A89" s="1" t="s">
        <v>1940</v>
      </c>
      <c r="B89" s="4"/>
      <c r="C89" s="4" t="s">
        <v>715</v>
      </c>
      <c r="D89" s="8" t="s">
        <v>382</v>
      </c>
      <c r="E89" s="67" t="s">
        <v>894</v>
      </c>
      <c r="F89" s="58" t="s">
        <v>895</v>
      </c>
      <c r="G89" s="17" t="s">
        <v>28</v>
      </c>
      <c r="H89" s="4" t="s">
        <v>893</v>
      </c>
    </row>
    <row r="90" spans="1:8" ht="47.25" x14ac:dyDescent="0.25">
      <c r="A90" s="1" t="s">
        <v>1941</v>
      </c>
      <c r="B90" s="4"/>
      <c r="C90" s="4" t="s">
        <v>715</v>
      </c>
      <c r="D90" s="8" t="s">
        <v>382</v>
      </c>
      <c r="E90" s="4"/>
      <c r="F90" s="68" t="s">
        <v>897</v>
      </c>
      <c r="G90" s="17" t="s">
        <v>28</v>
      </c>
      <c r="H90" s="4" t="s">
        <v>896</v>
      </c>
    </row>
    <row r="91" spans="1:8" ht="47.25" x14ac:dyDescent="0.25">
      <c r="A91" s="1" t="s">
        <v>1942</v>
      </c>
      <c r="B91" s="4"/>
      <c r="C91" s="4" t="s">
        <v>715</v>
      </c>
      <c r="D91" s="8" t="s">
        <v>382</v>
      </c>
      <c r="E91" s="4"/>
      <c r="F91" s="68" t="s">
        <v>899</v>
      </c>
      <c r="G91" s="17" t="s">
        <v>28</v>
      </c>
      <c r="H91" s="4" t="s">
        <v>898</v>
      </c>
    </row>
    <row r="92" spans="1:8" ht="31.5" x14ac:dyDescent="0.25">
      <c r="A92" s="1" t="s">
        <v>1943</v>
      </c>
      <c r="B92" s="4"/>
      <c r="C92" s="4" t="s">
        <v>715</v>
      </c>
      <c r="D92" s="8" t="s">
        <v>382</v>
      </c>
      <c r="E92" s="4"/>
      <c r="F92" s="68" t="s">
        <v>901</v>
      </c>
      <c r="G92" s="17" t="s">
        <v>28</v>
      </c>
      <c r="H92" s="4" t="s">
        <v>900</v>
      </c>
    </row>
    <row r="93" spans="1:8" ht="47.25" x14ac:dyDescent="0.25">
      <c r="A93" s="1" t="s">
        <v>1944</v>
      </c>
      <c r="B93" s="4"/>
      <c r="C93" s="4"/>
      <c r="D93" s="8" t="s">
        <v>382</v>
      </c>
      <c r="E93" s="4"/>
      <c r="F93" s="62" t="s">
        <v>903</v>
      </c>
      <c r="G93" s="17" t="s">
        <v>28</v>
      </c>
      <c r="H93" s="4" t="s">
        <v>902</v>
      </c>
    </row>
    <row r="94" spans="1:8" ht="110.25" x14ac:dyDescent="0.25">
      <c r="A94" s="1" t="s">
        <v>1945</v>
      </c>
      <c r="B94" s="4"/>
      <c r="C94" s="4" t="s">
        <v>715</v>
      </c>
      <c r="D94" s="8" t="s">
        <v>382</v>
      </c>
      <c r="E94" s="4"/>
      <c r="F94" s="68" t="s">
        <v>905</v>
      </c>
      <c r="G94" s="17" t="s">
        <v>28</v>
      </c>
      <c r="H94" s="4" t="s">
        <v>904</v>
      </c>
    </row>
    <row r="95" spans="1:8" ht="31.5" x14ac:dyDescent="0.25">
      <c r="A95" s="1" t="s">
        <v>1946</v>
      </c>
      <c r="B95" s="4"/>
      <c r="C95" s="4" t="s">
        <v>715</v>
      </c>
      <c r="D95" s="8" t="s">
        <v>382</v>
      </c>
      <c r="E95" s="4"/>
      <c r="F95" s="68" t="s">
        <v>907</v>
      </c>
      <c r="G95" s="17" t="s">
        <v>28</v>
      </c>
      <c r="H95" s="4" t="s">
        <v>906</v>
      </c>
    </row>
    <row r="96" spans="1:8" x14ac:dyDescent="0.25">
      <c r="A96" s="1" t="s">
        <v>1947</v>
      </c>
      <c r="B96" s="4" t="s">
        <v>908</v>
      </c>
      <c r="C96" s="4"/>
      <c r="D96" s="8" t="s">
        <v>9</v>
      </c>
      <c r="E96" s="4"/>
      <c r="F96" s="17" t="s">
        <v>910</v>
      </c>
      <c r="G96" s="19" t="s">
        <v>20</v>
      </c>
      <c r="H96" s="4" t="s">
        <v>909</v>
      </c>
    </row>
    <row r="97" spans="1:9" ht="47.25" x14ac:dyDescent="0.25">
      <c r="A97" s="1" t="s">
        <v>1948</v>
      </c>
      <c r="B97" s="4"/>
      <c r="C97" s="4" t="s">
        <v>715</v>
      </c>
      <c r="D97" s="8" t="s">
        <v>382</v>
      </c>
      <c r="E97" s="4"/>
      <c r="F97" s="68" t="s">
        <v>913</v>
      </c>
      <c r="G97" s="21" t="s">
        <v>912</v>
      </c>
      <c r="H97" s="4" t="s">
        <v>911</v>
      </c>
      <c r="I97" s="22"/>
    </row>
    <row r="98" spans="1:9" ht="47.25" x14ac:dyDescent="0.25">
      <c r="A98" s="1" t="s">
        <v>1949</v>
      </c>
      <c r="B98" s="4"/>
      <c r="C98" s="4" t="s">
        <v>715</v>
      </c>
      <c r="D98" s="8" t="s">
        <v>382</v>
      </c>
      <c r="E98" s="4"/>
      <c r="F98" s="68" t="s">
        <v>915</v>
      </c>
      <c r="G98" s="17" t="s">
        <v>28</v>
      </c>
      <c r="H98" s="4" t="s">
        <v>914</v>
      </c>
    </row>
    <row r="99" spans="1:9" ht="31.5" x14ac:dyDescent="0.25">
      <c r="A99" s="1" t="s">
        <v>1950</v>
      </c>
      <c r="B99" s="4"/>
      <c r="C99" s="4"/>
      <c r="D99" s="8" t="s">
        <v>9</v>
      </c>
      <c r="E99" s="4"/>
      <c r="F99" s="62" t="s">
        <v>917</v>
      </c>
      <c r="G99" s="17" t="s">
        <v>28</v>
      </c>
      <c r="H99" s="4" t="s">
        <v>916</v>
      </c>
    </row>
    <row r="100" spans="1:9" ht="47.25" x14ac:dyDescent="0.25">
      <c r="A100" s="1" t="s">
        <v>1951</v>
      </c>
      <c r="B100" s="4"/>
      <c r="C100" s="4"/>
      <c r="D100" s="8" t="s">
        <v>9</v>
      </c>
      <c r="E100" s="4"/>
      <c r="F100" s="62" t="s">
        <v>919</v>
      </c>
      <c r="G100" s="17" t="s">
        <v>28</v>
      </c>
      <c r="H100" s="4" t="s">
        <v>918</v>
      </c>
    </row>
    <row r="101" spans="1:9" ht="31.5" x14ac:dyDescent="0.25">
      <c r="A101" s="1" t="s">
        <v>1952</v>
      </c>
      <c r="B101" s="4"/>
      <c r="C101" s="4" t="s">
        <v>715</v>
      </c>
      <c r="D101" s="8" t="s">
        <v>382</v>
      </c>
      <c r="E101" s="4"/>
      <c r="F101" s="68" t="s">
        <v>921</v>
      </c>
      <c r="G101" s="17" t="s">
        <v>28</v>
      </c>
      <c r="H101" s="4" t="s">
        <v>920</v>
      </c>
    </row>
    <row r="102" spans="1:9" x14ac:dyDescent="0.25">
      <c r="A102" s="1" t="s">
        <v>1953</v>
      </c>
      <c r="B102" s="4" t="s">
        <v>922</v>
      </c>
      <c r="C102" s="4" t="s">
        <v>715</v>
      </c>
      <c r="D102" s="8" t="s">
        <v>382</v>
      </c>
      <c r="E102" s="4"/>
      <c r="F102" s="65" t="s">
        <v>924</v>
      </c>
      <c r="G102" s="19" t="s">
        <v>20</v>
      </c>
      <c r="H102" s="4" t="s">
        <v>923</v>
      </c>
    </row>
    <row r="103" spans="1:9" ht="47.25" x14ac:dyDescent="0.25">
      <c r="A103" s="1" t="s">
        <v>1954</v>
      </c>
      <c r="B103" s="4"/>
      <c r="C103" s="4" t="s">
        <v>715</v>
      </c>
      <c r="D103" s="8" t="s">
        <v>382</v>
      </c>
      <c r="E103" s="4"/>
      <c r="F103" s="68" t="s">
        <v>926</v>
      </c>
      <c r="G103" s="17" t="s">
        <v>28</v>
      </c>
      <c r="H103" s="4" t="s">
        <v>925</v>
      </c>
    </row>
    <row r="104" spans="1:9" ht="31.5" x14ac:dyDescent="0.25">
      <c r="A104" s="1" t="s">
        <v>1955</v>
      </c>
      <c r="B104" s="4"/>
      <c r="C104" s="4" t="s">
        <v>715</v>
      </c>
      <c r="D104" s="8" t="s">
        <v>382</v>
      </c>
      <c r="E104" s="4"/>
      <c r="F104" s="68" t="s">
        <v>928</v>
      </c>
      <c r="G104" s="17" t="s">
        <v>28</v>
      </c>
      <c r="H104" s="4" t="s">
        <v>927</v>
      </c>
    </row>
    <row r="105" spans="1:9" ht="47.25" x14ac:dyDescent="0.25">
      <c r="A105" s="1" t="s">
        <v>1956</v>
      </c>
      <c r="B105" s="4"/>
      <c r="C105" s="4"/>
      <c r="D105" s="4" t="s">
        <v>382</v>
      </c>
      <c r="E105" s="53" t="s">
        <v>930</v>
      </c>
      <c r="F105" s="4"/>
      <c r="G105" s="17" t="s">
        <v>28</v>
      </c>
      <c r="H105" s="4" t="s">
        <v>929</v>
      </c>
    </row>
    <row r="106" spans="1:9" ht="78.75" x14ac:dyDescent="0.25">
      <c r="A106" s="1" t="s">
        <v>1957</v>
      </c>
      <c r="B106" s="4"/>
      <c r="C106" s="4" t="s">
        <v>715</v>
      </c>
      <c r="D106" s="8" t="s">
        <v>382</v>
      </c>
      <c r="E106" s="4"/>
      <c r="F106" s="68" t="s">
        <v>932</v>
      </c>
      <c r="G106" s="17" t="s">
        <v>28</v>
      </c>
      <c r="H106" s="4" t="s">
        <v>931</v>
      </c>
    </row>
    <row r="107" spans="1:9" x14ac:dyDescent="0.25">
      <c r="A107" s="1" t="s">
        <v>1958</v>
      </c>
      <c r="B107" s="4"/>
      <c r="C107" s="4"/>
      <c r="D107" s="8" t="s">
        <v>382</v>
      </c>
      <c r="E107" s="4"/>
      <c r="F107" s="17" t="s">
        <v>934</v>
      </c>
      <c r="G107" s="17" t="s">
        <v>28</v>
      </c>
      <c r="H107" s="4" t="s">
        <v>933</v>
      </c>
    </row>
    <row r="108" spans="1:9" ht="31.5" x14ac:dyDescent="0.25">
      <c r="A108" s="1" t="s">
        <v>1959</v>
      </c>
      <c r="B108" s="4"/>
      <c r="C108" s="4"/>
      <c r="D108" s="4" t="s">
        <v>382</v>
      </c>
      <c r="E108" s="66" t="s">
        <v>936</v>
      </c>
      <c r="F108" s="55" t="s">
        <v>937</v>
      </c>
      <c r="G108" s="17" t="s">
        <v>28</v>
      </c>
      <c r="H108" s="4" t="s">
        <v>935</v>
      </c>
    </row>
    <row r="109" spans="1:9" ht="47.25" x14ac:dyDescent="0.25">
      <c r="A109" s="1" t="s">
        <v>1960</v>
      </c>
      <c r="B109" s="4"/>
      <c r="C109" s="4" t="s">
        <v>715</v>
      </c>
      <c r="D109" s="8" t="s">
        <v>382</v>
      </c>
      <c r="E109" s="4"/>
      <c r="F109" s="68" t="s">
        <v>939</v>
      </c>
      <c r="G109" s="19" t="s">
        <v>20</v>
      </c>
      <c r="H109" s="4" t="s">
        <v>938</v>
      </c>
    </row>
    <row r="110" spans="1:9" x14ac:dyDescent="0.25">
      <c r="A110" s="1" t="s">
        <v>1961</v>
      </c>
      <c r="B110" s="4" t="s">
        <v>940</v>
      </c>
      <c r="C110" s="4"/>
      <c r="D110" s="8" t="s">
        <v>9</v>
      </c>
      <c r="E110" s="4"/>
      <c r="F110" s="65" t="s">
        <v>942</v>
      </c>
      <c r="G110" s="19" t="s">
        <v>20</v>
      </c>
      <c r="H110" s="4" t="s">
        <v>941</v>
      </c>
    </row>
    <row r="111" spans="1:9" ht="31.5" x14ac:dyDescent="0.25">
      <c r="A111" s="1" t="s">
        <v>1962</v>
      </c>
      <c r="B111" s="4"/>
      <c r="C111" s="4" t="s">
        <v>715</v>
      </c>
      <c r="D111" s="8" t="s">
        <v>382</v>
      </c>
      <c r="E111" s="4"/>
      <c r="F111" s="68" t="s">
        <v>944</v>
      </c>
      <c r="G111" s="17" t="s">
        <v>28</v>
      </c>
      <c r="H111" s="4" t="s">
        <v>943</v>
      </c>
    </row>
    <row r="112" spans="1:9" ht="31.5" x14ac:dyDescent="0.25">
      <c r="A112" s="1" t="s">
        <v>1963</v>
      </c>
      <c r="B112" s="4"/>
      <c r="C112" s="4" t="s">
        <v>715</v>
      </c>
      <c r="D112" s="8" t="s">
        <v>382</v>
      </c>
      <c r="E112" s="4"/>
      <c r="F112" s="68" t="s">
        <v>946</v>
      </c>
      <c r="G112" s="17" t="s">
        <v>28</v>
      </c>
      <c r="H112" s="4" t="s">
        <v>945</v>
      </c>
    </row>
    <row r="113" spans="1:8" x14ac:dyDescent="0.25">
      <c r="A113" s="1" t="s">
        <v>1964</v>
      </c>
      <c r="B113" s="4"/>
      <c r="C113" s="4" t="s">
        <v>715</v>
      </c>
      <c r="D113" s="8" t="s">
        <v>382</v>
      </c>
      <c r="E113" s="4"/>
      <c r="F113" s="65" t="s">
        <v>948</v>
      </c>
      <c r="G113" s="19" t="s">
        <v>20</v>
      </c>
      <c r="H113" s="4" t="s">
        <v>947</v>
      </c>
    </row>
    <row r="114" spans="1:8" ht="63" x14ac:dyDescent="0.25">
      <c r="A114" s="1" t="s">
        <v>1965</v>
      </c>
      <c r="B114" s="4"/>
      <c r="C114" s="4" t="s">
        <v>715</v>
      </c>
      <c r="D114" s="8" t="s">
        <v>9</v>
      </c>
      <c r="E114" s="4"/>
      <c r="F114" s="68" t="s">
        <v>950</v>
      </c>
      <c r="G114" s="17" t="s">
        <v>28</v>
      </c>
      <c r="H114" s="4" t="s">
        <v>949</v>
      </c>
    </row>
    <row r="115" spans="1:8" ht="31.5" x14ac:dyDescent="0.25">
      <c r="A115" s="1" t="s">
        <v>1966</v>
      </c>
      <c r="B115" s="4"/>
      <c r="C115" s="4"/>
      <c r="D115" s="8" t="s">
        <v>9</v>
      </c>
      <c r="E115" s="66" t="s">
        <v>952</v>
      </c>
      <c r="F115" s="55" t="s">
        <v>937</v>
      </c>
      <c r="G115" s="17" t="s">
        <v>28</v>
      </c>
      <c r="H115" s="4" t="s">
        <v>951</v>
      </c>
    </row>
    <row r="116" spans="1:8" x14ac:dyDescent="0.25">
      <c r="A116" s="1" t="s">
        <v>1967</v>
      </c>
      <c r="B116" s="4"/>
      <c r="C116" s="4"/>
      <c r="D116" s="8" t="s">
        <v>9</v>
      </c>
      <c r="E116" s="55" t="s">
        <v>860</v>
      </c>
      <c r="F116" s="55" t="s">
        <v>861</v>
      </c>
      <c r="G116" s="17" t="s">
        <v>28</v>
      </c>
      <c r="H116" s="4" t="s">
        <v>953</v>
      </c>
    </row>
    <row r="117" spans="1:8" ht="31.5" x14ac:dyDescent="0.25">
      <c r="A117" s="1" t="s">
        <v>1968</v>
      </c>
      <c r="B117" s="4" t="s">
        <v>954</v>
      </c>
      <c r="C117" s="4" t="s">
        <v>715</v>
      </c>
      <c r="D117" s="8" t="s">
        <v>382</v>
      </c>
      <c r="E117" s="4"/>
      <c r="F117" s="68" t="s">
        <v>956</v>
      </c>
      <c r="G117" s="17" t="s">
        <v>28</v>
      </c>
      <c r="H117" s="4" t="s">
        <v>955</v>
      </c>
    </row>
    <row r="118" spans="1:8" ht="31.5" x14ac:dyDescent="0.25">
      <c r="A118" s="1" t="s">
        <v>1969</v>
      </c>
      <c r="B118" s="4"/>
      <c r="C118" s="4"/>
      <c r="D118" s="8" t="s">
        <v>9</v>
      </c>
      <c r="E118" s="4"/>
      <c r="F118" s="62" t="s">
        <v>958</v>
      </c>
      <c r="G118" s="19" t="s">
        <v>20</v>
      </c>
      <c r="H118" s="4" t="s">
        <v>957</v>
      </c>
    </row>
    <row r="119" spans="1:8" ht="31.5" x14ac:dyDescent="0.25">
      <c r="A119" s="1" t="s">
        <v>1970</v>
      </c>
      <c r="B119" s="4"/>
      <c r="C119" s="4"/>
      <c r="D119" s="8" t="s">
        <v>9</v>
      </c>
      <c r="E119" s="4"/>
      <c r="F119" s="62" t="s">
        <v>960</v>
      </c>
      <c r="G119" s="17" t="s">
        <v>28</v>
      </c>
      <c r="H119" s="4" t="s">
        <v>959</v>
      </c>
    </row>
    <row r="120" spans="1:8" ht="31.5" x14ac:dyDescent="0.25">
      <c r="A120" s="1" t="s">
        <v>1971</v>
      </c>
      <c r="B120" s="4"/>
      <c r="C120" s="4" t="s">
        <v>715</v>
      </c>
      <c r="D120" s="8" t="s">
        <v>382</v>
      </c>
      <c r="E120" s="4"/>
      <c r="F120" s="68" t="s">
        <v>962</v>
      </c>
      <c r="G120" s="19" t="s">
        <v>20</v>
      </c>
      <c r="H120" s="4" t="s">
        <v>961</v>
      </c>
    </row>
    <row r="121" spans="1:8" ht="31.5" x14ac:dyDescent="0.25">
      <c r="A121" s="1" t="s">
        <v>1972</v>
      </c>
      <c r="B121" s="4"/>
      <c r="C121" s="4" t="s">
        <v>715</v>
      </c>
      <c r="D121" s="8" t="s">
        <v>9</v>
      </c>
      <c r="E121" s="4"/>
      <c r="F121" s="68" t="s">
        <v>964</v>
      </c>
      <c r="G121" s="17" t="s">
        <v>28</v>
      </c>
      <c r="H121" s="4" t="s">
        <v>963</v>
      </c>
    </row>
    <row r="122" spans="1:8" x14ac:dyDescent="0.25">
      <c r="A122" s="1" t="s">
        <v>1973</v>
      </c>
      <c r="B122" s="4"/>
      <c r="C122" s="4"/>
      <c r="D122" s="8" t="s">
        <v>9</v>
      </c>
      <c r="E122" s="47" t="s">
        <v>542</v>
      </c>
      <c r="F122" s="4"/>
      <c r="G122" s="19" t="s">
        <v>20</v>
      </c>
      <c r="H122" s="4" t="s">
        <v>965</v>
      </c>
    </row>
    <row r="123" spans="1:8" x14ac:dyDescent="0.25">
      <c r="A123" s="1" t="s">
        <v>1974</v>
      </c>
      <c r="B123" s="4"/>
      <c r="C123" s="4"/>
      <c r="D123" s="8" t="s">
        <v>9</v>
      </c>
      <c r="E123" s="49" t="s">
        <v>967</v>
      </c>
      <c r="F123" s="4"/>
      <c r="G123" s="19" t="s">
        <v>20</v>
      </c>
      <c r="H123" s="4" t="s">
        <v>966</v>
      </c>
    </row>
    <row r="124" spans="1:8" ht="31.5" x14ac:dyDescent="0.25">
      <c r="A124" s="1" t="s">
        <v>1975</v>
      </c>
      <c r="B124" s="4" t="s">
        <v>968</v>
      </c>
      <c r="C124" s="4" t="s">
        <v>715</v>
      </c>
      <c r="D124" s="12" t="s">
        <v>970</v>
      </c>
      <c r="E124" s="4"/>
      <c r="F124" s="68" t="s">
        <v>971</v>
      </c>
      <c r="G124" s="17" t="s">
        <v>28</v>
      </c>
      <c r="H124" s="4" t="s">
        <v>969</v>
      </c>
    </row>
    <row r="125" spans="1:8" ht="63" x14ac:dyDescent="0.25">
      <c r="A125" s="1" t="s">
        <v>1976</v>
      </c>
      <c r="B125" s="4"/>
      <c r="C125" s="4" t="s">
        <v>715</v>
      </c>
      <c r="D125" s="12" t="s">
        <v>970</v>
      </c>
      <c r="E125" s="4"/>
      <c r="F125" s="68" t="s">
        <v>973</v>
      </c>
      <c r="G125" s="19" t="s">
        <v>20</v>
      </c>
      <c r="H125" s="4" t="s">
        <v>972</v>
      </c>
    </row>
    <row r="126" spans="1:8" ht="47.25" x14ac:dyDescent="0.25">
      <c r="A126" s="1" t="s">
        <v>1977</v>
      </c>
      <c r="B126" s="4"/>
      <c r="C126" s="4" t="s">
        <v>715</v>
      </c>
      <c r="D126" s="12" t="s">
        <v>970</v>
      </c>
      <c r="E126" s="4"/>
      <c r="F126" s="68" t="s">
        <v>975</v>
      </c>
      <c r="G126" s="17" t="s">
        <v>28</v>
      </c>
      <c r="H126" s="4" t="s">
        <v>974</v>
      </c>
    </row>
    <row r="127" spans="1:8" ht="31.5" x14ac:dyDescent="0.25">
      <c r="A127" s="1" t="s">
        <v>1978</v>
      </c>
      <c r="B127" s="4"/>
      <c r="C127" s="4" t="s">
        <v>715</v>
      </c>
      <c r="D127" s="12" t="s">
        <v>970</v>
      </c>
      <c r="E127" s="4"/>
      <c r="F127" s="68" t="s">
        <v>977</v>
      </c>
      <c r="G127" s="17" t="s">
        <v>28</v>
      </c>
      <c r="H127" s="4" t="s">
        <v>976</v>
      </c>
    </row>
    <row r="128" spans="1:8" ht="78.75" x14ac:dyDescent="0.25">
      <c r="A128" s="1" t="s">
        <v>1979</v>
      </c>
      <c r="B128" s="4"/>
      <c r="C128" s="4" t="s">
        <v>715</v>
      </c>
      <c r="D128" s="12" t="s">
        <v>970</v>
      </c>
      <c r="E128" s="4"/>
      <c r="F128" s="68" t="s">
        <v>979</v>
      </c>
      <c r="G128" s="19" t="s">
        <v>20</v>
      </c>
      <c r="H128" s="4" t="s">
        <v>978</v>
      </c>
    </row>
    <row r="129" spans="1:8" ht="31.5" x14ac:dyDescent="0.25">
      <c r="A129" s="1" t="s">
        <v>1980</v>
      </c>
      <c r="B129" s="4"/>
      <c r="C129" s="4" t="s">
        <v>715</v>
      </c>
      <c r="D129" s="12" t="s">
        <v>970</v>
      </c>
      <c r="E129" s="4"/>
      <c r="F129" s="68" t="s">
        <v>981</v>
      </c>
      <c r="G129" s="17" t="s">
        <v>28</v>
      </c>
      <c r="H129" s="4" t="s">
        <v>980</v>
      </c>
    </row>
    <row r="130" spans="1:8" ht="47.25" x14ac:dyDescent="0.25">
      <c r="A130" s="1" t="s">
        <v>1981</v>
      </c>
      <c r="B130" s="4"/>
      <c r="C130" s="4"/>
      <c r="D130" s="12" t="s">
        <v>970</v>
      </c>
      <c r="E130" s="53" t="s">
        <v>983</v>
      </c>
      <c r="F130" s="4"/>
      <c r="G130" s="17" t="s">
        <v>28</v>
      </c>
      <c r="H130" s="4" t="s">
        <v>982</v>
      </c>
    </row>
    <row r="131" spans="1:8" ht="31.5" x14ac:dyDescent="0.25">
      <c r="A131" s="1" t="s">
        <v>1982</v>
      </c>
      <c r="B131" s="4"/>
      <c r="C131" s="4"/>
      <c r="D131" s="12" t="s">
        <v>970</v>
      </c>
      <c r="E131" s="4"/>
      <c r="F131" s="62" t="s">
        <v>985</v>
      </c>
      <c r="G131" s="17" t="s">
        <v>28</v>
      </c>
      <c r="H131" s="4" t="s">
        <v>984</v>
      </c>
    </row>
    <row r="132" spans="1:8" ht="78.75" x14ac:dyDescent="0.25">
      <c r="A132" s="1" t="s">
        <v>1983</v>
      </c>
      <c r="B132" s="4" t="s">
        <v>986</v>
      </c>
      <c r="C132" s="4"/>
      <c r="D132" s="12" t="s">
        <v>987</v>
      </c>
      <c r="E132" s="4"/>
      <c r="F132" s="62" t="s">
        <v>989</v>
      </c>
      <c r="G132" s="17" t="s">
        <v>28</v>
      </c>
      <c r="H132" s="4" t="s">
        <v>988</v>
      </c>
    </row>
    <row r="133" spans="1:8" ht="31.5" x14ac:dyDescent="0.25">
      <c r="A133" s="1" t="s">
        <v>1984</v>
      </c>
      <c r="B133" s="4"/>
      <c r="C133" s="4"/>
      <c r="D133" s="12" t="s">
        <v>990</v>
      </c>
      <c r="E133" s="4"/>
      <c r="F133" s="62" t="s">
        <v>992</v>
      </c>
      <c r="G133" s="17" t="s">
        <v>28</v>
      </c>
      <c r="H133" s="4" t="s">
        <v>991</v>
      </c>
    </row>
    <row r="134" spans="1:8" x14ac:dyDescent="0.25">
      <c r="A134" s="1" t="s">
        <v>1985</v>
      </c>
      <c r="B134" s="4"/>
      <c r="C134" s="4" t="s">
        <v>715</v>
      </c>
      <c r="D134" s="12" t="s">
        <v>990</v>
      </c>
      <c r="E134" s="4"/>
      <c r="F134" s="65" t="s">
        <v>994</v>
      </c>
      <c r="G134" s="19" t="s">
        <v>20</v>
      </c>
      <c r="H134" s="4" t="s">
        <v>993</v>
      </c>
    </row>
    <row r="135" spans="1:8" x14ac:dyDescent="0.25">
      <c r="A135" s="1" t="s">
        <v>1986</v>
      </c>
      <c r="B135" s="4"/>
      <c r="C135" s="4" t="s">
        <v>715</v>
      </c>
      <c r="D135" s="12" t="s">
        <v>990</v>
      </c>
      <c r="E135" s="4"/>
      <c r="F135" s="65" t="s">
        <v>996</v>
      </c>
      <c r="G135" s="19" t="s">
        <v>20</v>
      </c>
      <c r="H135" s="4" t="s">
        <v>995</v>
      </c>
    </row>
    <row r="136" spans="1:8" x14ac:dyDescent="0.25">
      <c r="A136" s="1" t="s">
        <v>1987</v>
      </c>
      <c r="B136" s="4"/>
      <c r="C136" s="4"/>
      <c r="D136" s="12" t="s">
        <v>987</v>
      </c>
      <c r="E136" s="4"/>
      <c r="F136" s="17" t="s">
        <v>998</v>
      </c>
      <c r="G136" s="17" t="s">
        <v>28</v>
      </c>
      <c r="H136" s="4" t="s">
        <v>997</v>
      </c>
    </row>
    <row r="137" spans="1:8" ht="31.5" x14ac:dyDescent="0.25">
      <c r="A137" s="1" t="s">
        <v>1988</v>
      </c>
      <c r="B137" s="4"/>
      <c r="C137" s="4"/>
      <c r="D137" s="12" t="s">
        <v>987</v>
      </c>
      <c r="E137" s="4"/>
      <c r="F137" s="62" t="s">
        <v>1000</v>
      </c>
      <c r="G137" s="17" t="s">
        <v>28</v>
      </c>
      <c r="H137" s="4" t="s">
        <v>999</v>
      </c>
    </row>
    <row r="138" spans="1:8" ht="47.25" x14ac:dyDescent="0.25">
      <c r="A138" s="1" t="s">
        <v>1989</v>
      </c>
      <c r="B138" s="4"/>
      <c r="C138" s="4"/>
      <c r="D138" s="12" t="s">
        <v>987</v>
      </c>
      <c r="E138" s="4"/>
      <c r="F138" s="62" t="s">
        <v>1002</v>
      </c>
      <c r="G138" s="17" t="s">
        <v>28</v>
      </c>
      <c r="H138" s="4" t="s">
        <v>1001</v>
      </c>
    </row>
    <row r="139" spans="1:8" x14ac:dyDescent="0.25">
      <c r="A139" s="1" t="s">
        <v>1990</v>
      </c>
      <c r="B139" s="4"/>
      <c r="C139" s="4"/>
      <c r="D139" s="12" t="s">
        <v>987</v>
      </c>
      <c r="E139" s="4"/>
      <c r="F139" s="17" t="s">
        <v>1004</v>
      </c>
      <c r="G139" s="17" t="s">
        <v>28</v>
      </c>
      <c r="H139" s="4" t="s">
        <v>1003</v>
      </c>
    </row>
    <row r="140" spans="1:8" ht="31.5" x14ac:dyDescent="0.25">
      <c r="A140" s="1" t="s">
        <v>1991</v>
      </c>
      <c r="B140" s="4" t="s">
        <v>1005</v>
      </c>
      <c r="C140" s="4"/>
      <c r="D140" s="12" t="s">
        <v>987</v>
      </c>
      <c r="E140" s="4"/>
      <c r="F140" s="62" t="s">
        <v>1007</v>
      </c>
      <c r="G140" s="17" t="s">
        <v>28</v>
      </c>
      <c r="H140" s="4" t="s">
        <v>1006</v>
      </c>
    </row>
    <row r="141" spans="1:8" ht="47.25" x14ac:dyDescent="0.25">
      <c r="A141" s="1" t="s">
        <v>1992</v>
      </c>
      <c r="B141" s="4"/>
      <c r="C141" s="4"/>
      <c r="D141" s="12" t="s">
        <v>987</v>
      </c>
      <c r="E141" s="4"/>
      <c r="F141" s="62" t="s">
        <v>1009</v>
      </c>
      <c r="G141" s="17" t="s">
        <v>28</v>
      </c>
      <c r="H141" s="4" t="s">
        <v>1008</v>
      </c>
    </row>
    <row r="142" spans="1:8" ht="47.25" x14ac:dyDescent="0.25">
      <c r="A142" s="1" t="s">
        <v>1993</v>
      </c>
      <c r="B142" s="4"/>
      <c r="C142" s="4"/>
      <c r="D142" s="12" t="s">
        <v>987</v>
      </c>
      <c r="E142" s="4"/>
      <c r="F142" s="62" t="s">
        <v>1011</v>
      </c>
      <c r="G142" s="17" t="s">
        <v>28</v>
      </c>
      <c r="H142" s="4" t="s">
        <v>1010</v>
      </c>
    </row>
    <row r="143" spans="1:8" ht="47.25" x14ac:dyDescent="0.25">
      <c r="A143" s="1" t="s">
        <v>1994</v>
      </c>
      <c r="B143" s="4"/>
      <c r="C143" s="4"/>
      <c r="D143" s="12" t="s">
        <v>987</v>
      </c>
      <c r="E143" s="4"/>
      <c r="F143" s="62" t="s">
        <v>1013</v>
      </c>
      <c r="G143" s="17" t="s">
        <v>28</v>
      </c>
      <c r="H143" s="4" t="s">
        <v>1012</v>
      </c>
    </row>
    <row r="144" spans="1:8" x14ac:dyDescent="0.25">
      <c r="A144" s="1" t="s">
        <v>1995</v>
      </c>
      <c r="B144" s="4"/>
      <c r="C144" s="4"/>
      <c r="D144" s="12" t="s">
        <v>987</v>
      </c>
      <c r="E144" s="49" t="s">
        <v>1015</v>
      </c>
      <c r="F144" s="4"/>
      <c r="G144" s="19" t="s">
        <v>20</v>
      </c>
      <c r="H144" s="4" t="s">
        <v>1014</v>
      </c>
    </row>
    <row r="145" spans="1:8" ht="31.5" x14ac:dyDescent="0.25">
      <c r="A145" s="1" t="s">
        <v>1996</v>
      </c>
      <c r="B145" s="4"/>
      <c r="C145" s="4"/>
      <c r="D145" s="12" t="s">
        <v>987</v>
      </c>
      <c r="E145" s="4"/>
      <c r="F145" s="62" t="s">
        <v>1017</v>
      </c>
      <c r="G145" s="17" t="s">
        <v>28</v>
      </c>
      <c r="H145" s="4" t="s">
        <v>1016</v>
      </c>
    </row>
    <row r="146" spans="1:8" ht="31.5" x14ac:dyDescent="0.25">
      <c r="A146" s="1" t="s">
        <v>1997</v>
      </c>
      <c r="B146" s="4"/>
      <c r="C146" s="4"/>
      <c r="D146" s="12" t="s">
        <v>987</v>
      </c>
      <c r="E146" s="55" t="s">
        <v>1019</v>
      </c>
      <c r="F146" s="66" t="s">
        <v>1020</v>
      </c>
      <c r="G146" s="17" t="s">
        <v>28</v>
      </c>
      <c r="H146" s="4" t="s">
        <v>1018</v>
      </c>
    </row>
    <row r="147" spans="1:8" x14ac:dyDescent="0.25">
      <c r="A147" s="1" t="s">
        <v>1998</v>
      </c>
      <c r="B147" s="4"/>
      <c r="C147" s="4"/>
      <c r="D147" s="12" t="s">
        <v>987</v>
      </c>
      <c r="E147" s="4"/>
      <c r="F147" s="62" t="s">
        <v>861</v>
      </c>
      <c r="G147" s="19" t="s">
        <v>20</v>
      </c>
      <c r="H147" s="4" t="s">
        <v>1021</v>
      </c>
    </row>
    <row r="148" spans="1:8" ht="31.5" x14ac:dyDescent="0.25">
      <c r="A148" s="1" t="s">
        <v>1999</v>
      </c>
      <c r="B148" s="4"/>
      <c r="C148" s="4"/>
      <c r="D148" s="12" t="s">
        <v>987</v>
      </c>
      <c r="E148" s="53" t="s">
        <v>1023</v>
      </c>
      <c r="F148" s="4"/>
      <c r="G148" s="17" t="s">
        <v>28</v>
      </c>
      <c r="H148" s="4" t="s">
        <v>1022</v>
      </c>
    </row>
    <row r="149" spans="1:8" ht="47.25" x14ac:dyDescent="0.25">
      <c r="A149" s="1" t="s">
        <v>2000</v>
      </c>
      <c r="B149" s="4" t="s">
        <v>1024</v>
      </c>
      <c r="C149" s="4" t="s">
        <v>715</v>
      </c>
      <c r="D149" s="12" t="s">
        <v>1026</v>
      </c>
      <c r="E149" s="4"/>
      <c r="F149" s="68" t="s">
        <v>1027</v>
      </c>
      <c r="G149" s="17" t="s">
        <v>28</v>
      </c>
      <c r="H149" s="4" t="s">
        <v>1025</v>
      </c>
    </row>
    <row r="150" spans="1:8" ht="31.5" x14ac:dyDescent="0.25">
      <c r="A150" s="1" t="s">
        <v>2001</v>
      </c>
      <c r="B150" s="4"/>
      <c r="C150" s="4" t="s">
        <v>715</v>
      </c>
      <c r="D150" s="12" t="s">
        <v>1026</v>
      </c>
      <c r="E150" s="4"/>
      <c r="F150" s="68" t="s">
        <v>1029</v>
      </c>
      <c r="G150" s="17" t="s">
        <v>28</v>
      </c>
      <c r="H150" s="4" t="s">
        <v>1028</v>
      </c>
    </row>
    <row r="151" spans="1:8" ht="31.5" x14ac:dyDescent="0.25">
      <c r="A151" s="1" t="s">
        <v>2002</v>
      </c>
      <c r="B151" s="4"/>
      <c r="C151" s="4"/>
      <c r="D151" s="12" t="s">
        <v>1026</v>
      </c>
      <c r="E151" s="53" t="s">
        <v>1031</v>
      </c>
      <c r="F151" s="4"/>
      <c r="G151" s="17" t="s">
        <v>28</v>
      </c>
      <c r="H151" s="4" t="s">
        <v>1030</v>
      </c>
    </row>
    <row r="152" spans="1:8" ht="31.5" x14ac:dyDescent="0.25">
      <c r="A152" s="1" t="s">
        <v>2003</v>
      </c>
      <c r="B152" s="4"/>
      <c r="C152" s="4" t="s">
        <v>715</v>
      </c>
      <c r="D152" s="12" t="s">
        <v>1026</v>
      </c>
      <c r="E152" s="4"/>
      <c r="F152" s="68" t="s">
        <v>1033</v>
      </c>
      <c r="G152" s="17" t="s">
        <v>28</v>
      </c>
      <c r="H152" s="4" t="s">
        <v>1032</v>
      </c>
    </row>
    <row r="153" spans="1:8" ht="47.25" x14ac:dyDescent="0.25">
      <c r="A153" s="1" t="s">
        <v>2004</v>
      </c>
      <c r="B153" s="4"/>
      <c r="C153" s="4" t="s">
        <v>715</v>
      </c>
      <c r="D153" s="12" t="s">
        <v>1026</v>
      </c>
      <c r="E153" s="4"/>
      <c r="F153" s="68" t="s">
        <v>1035</v>
      </c>
      <c r="G153" s="17" t="s">
        <v>28</v>
      </c>
      <c r="H153" s="4" t="s">
        <v>1034</v>
      </c>
    </row>
    <row r="154" spans="1:8" x14ac:dyDescent="0.25">
      <c r="A154" s="1" t="s">
        <v>2005</v>
      </c>
      <c r="B154" s="4"/>
      <c r="C154" s="4"/>
      <c r="D154" s="12" t="s">
        <v>1026</v>
      </c>
      <c r="E154" s="4"/>
      <c r="F154" s="62" t="s">
        <v>1037</v>
      </c>
      <c r="G154" s="17" t="s">
        <v>28</v>
      </c>
      <c r="H154" s="4" t="s">
        <v>1036</v>
      </c>
    </row>
    <row r="155" spans="1:8" ht="63" x14ac:dyDescent="0.25">
      <c r="A155" s="1" t="s">
        <v>2006</v>
      </c>
      <c r="B155" s="4"/>
      <c r="C155" s="4" t="s">
        <v>715</v>
      </c>
      <c r="D155" s="12" t="s">
        <v>1026</v>
      </c>
      <c r="E155" s="4"/>
      <c r="F155" s="68" t="s">
        <v>1039</v>
      </c>
      <c r="G155" s="17" t="s">
        <v>28</v>
      </c>
      <c r="H155" s="4" t="s">
        <v>1038</v>
      </c>
    </row>
    <row r="156" spans="1:8" ht="31.5" x14ac:dyDescent="0.25">
      <c r="A156" s="1" t="s">
        <v>2007</v>
      </c>
      <c r="B156" s="4"/>
      <c r="C156" s="4"/>
      <c r="D156" s="12" t="s">
        <v>1026</v>
      </c>
      <c r="E156" s="53" t="s">
        <v>1041</v>
      </c>
      <c r="F156" s="4"/>
      <c r="G156" s="17" t="s">
        <v>28</v>
      </c>
      <c r="H156" s="4" t="s">
        <v>1040</v>
      </c>
    </row>
    <row r="157" spans="1:8" ht="63" x14ac:dyDescent="0.25">
      <c r="A157" s="1" t="s">
        <v>2008</v>
      </c>
      <c r="B157" s="4" t="s">
        <v>1042</v>
      </c>
      <c r="C157" s="4"/>
      <c r="D157" s="12" t="s">
        <v>1044</v>
      </c>
      <c r="E157" s="4"/>
      <c r="F157" s="62" t="s">
        <v>1045</v>
      </c>
      <c r="G157" s="17" t="s">
        <v>28</v>
      </c>
      <c r="H157" s="4" t="s">
        <v>1043</v>
      </c>
    </row>
    <row r="158" spans="1:8" ht="31.5" x14ac:dyDescent="0.25">
      <c r="A158" s="1" t="s">
        <v>2009</v>
      </c>
      <c r="B158" s="4"/>
      <c r="C158" s="4" t="s">
        <v>715</v>
      </c>
      <c r="D158" s="12" t="s">
        <v>987</v>
      </c>
      <c r="E158" s="4"/>
      <c r="F158" s="68" t="s">
        <v>1047</v>
      </c>
      <c r="G158" s="17" t="s">
        <v>28</v>
      </c>
      <c r="H158" s="4" t="s">
        <v>1046</v>
      </c>
    </row>
    <row r="159" spans="1:8" ht="47.25" x14ac:dyDescent="0.25">
      <c r="A159" s="1" t="s">
        <v>2010</v>
      </c>
      <c r="B159" s="4"/>
      <c r="C159" s="4"/>
      <c r="D159" s="12" t="s">
        <v>987</v>
      </c>
      <c r="E159" s="4"/>
      <c r="F159" s="62" t="s">
        <v>1049</v>
      </c>
      <c r="G159" s="17" t="s">
        <v>28</v>
      </c>
      <c r="H159" s="4" t="s">
        <v>1048</v>
      </c>
    </row>
    <row r="160" spans="1:8" x14ac:dyDescent="0.25">
      <c r="A160" s="1" t="s">
        <v>2011</v>
      </c>
      <c r="B160" s="4"/>
      <c r="C160" s="4"/>
      <c r="D160" s="12" t="s">
        <v>987</v>
      </c>
      <c r="E160" s="49" t="s">
        <v>1051</v>
      </c>
      <c r="F160" s="4"/>
      <c r="G160" s="17" t="s">
        <v>28</v>
      </c>
      <c r="H160" s="4" t="s">
        <v>1050</v>
      </c>
    </row>
    <row r="161" spans="1:8" x14ac:dyDescent="0.25">
      <c r="A161" s="1" t="s">
        <v>2012</v>
      </c>
      <c r="B161" s="4"/>
      <c r="C161" s="4"/>
      <c r="D161" s="12" t="s">
        <v>1044</v>
      </c>
      <c r="E161" s="4"/>
      <c r="F161" s="17" t="s">
        <v>1053</v>
      </c>
      <c r="G161" s="19" t="s">
        <v>20</v>
      </c>
      <c r="H161" s="4" t="s">
        <v>1052</v>
      </c>
    </row>
    <row r="162" spans="1:8" ht="47.25" x14ac:dyDescent="0.25">
      <c r="A162" s="1" t="s">
        <v>2013</v>
      </c>
      <c r="B162" s="4"/>
      <c r="C162" s="4" t="s">
        <v>715</v>
      </c>
      <c r="D162" s="12" t="s">
        <v>1044</v>
      </c>
      <c r="E162" s="4"/>
      <c r="F162" s="68" t="s">
        <v>1055</v>
      </c>
      <c r="G162" s="17" t="s">
        <v>28</v>
      </c>
      <c r="H162" s="4" t="s">
        <v>1054</v>
      </c>
    </row>
    <row r="163" spans="1:8" ht="31.5" x14ac:dyDescent="0.25">
      <c r="A163" s="1" t="s">
        <v>2014</v>
      </c>
      <c r="B163" s="4"/>
      <c r="C163" s="4" t="s">
        <v>715</v>
      </c>
      <c r="D163" s="12" t="s">
        <v>1044</v>
      </c>
      <c r="E163" s="4"/>
      <c r="F163" s="68" t="s">
        <v>1057</v>
      </c>
      <c r="G163" s="21" t="s">
        <v>55</v>
      </c>
      <c r="H163" s="4" t="s">
        <v>1056</v>
      </c>
    </row>
    <row r="164" spans="1:8" ht="31.5" x14ac:dyDescent="0.25">
      <c r="A164" s="1" t="s">
        <v>2015</v>
      </c>
      <c r="B164" s="4"/>
      <c r="C164" s="4" t="s">
        <v>715</v>
      </c>
      <c r="D164" s="12" t="s">
        <v>1044</v>
      </c>
      <c r="E164" s="4"/>
      <c r="F164" s="68" t="s">
        <v>1059</v>
      </c>
      <c r="G164" s="17" t="s">
        <v>28</v>
      </c>
      <c r="H164" s="4" t="s">
        <v>1058</v>
      </c>
    </row>
    <row r="165" spans="1:8" ht="31.5" x14ac:dyDescent="0.25">
      <c r="A165" s="1" t="s">
        <v>2016</v>
      </c>
      <c r="B165" s="4"/>
      <c r="C165" s="4"/>
      <c r="D165" s="12" t="s">
        <v>987</v>
      </c>
      <c r="E165" s="4"/>
      <c r="F165" s="62" t="s">
        <v>1061</v>
      </c>
      <c r="G165" s="19" t="s">
        <v>20</v>
      </c>
      <c r="H165" s="4" t="s">
        <v>1060</v>
      </c>
    </row>
    <row r="166" spans="1:8" ht="31.5" x14ac:dyDescent="0.25">
      <c r="A166" s="1" t="s">
        <v>2017</v>
      </c>
      <c r="B166" s="4" t="s">
        <v>1062</v>
      </c>
      <c r="C166" s="4"/>
      <c r="D166" s="12" t="s">
        <v>987</v>
      </c>
      <c r="E166" s="53" t="s">
        <v>1064</v>
      </c>
      <c r="F166" s="4"/>
      <c r="G166" s="17" t="s">
        <v>28</v>
      </c>
      <c r="H166" s="4" t="s">
        <v>1063</v>
      </c>
    </row>
    <row r="167" spans="1:8" ht="31.5" x14ac:dyDescent="0.25">
      <c r="A167" s="1" t="s">
        <v>2018</v>
      </c>
      <c r="B167" s="4"/>
      <c r="C167" s="4" t="s">
        <v>715</v>
      </c>
      <c r="D167" s="12" t="s">
        <v>1044</v>
      </c>
      <c r="E167" s="4"/>
      <c r="F167" s="68" t="s">
        <v>1066</v>
      </c>
      <c r="G167" s="17" t="s">
        <v>28</v>
      </c>
      <c r="H167" s="4" t="s">
        <v>1065</v>
      </c>
    </row>
    <row r="168" spans="1:8" ht="31.5" x14ac:dyDescent="0.25">
      <c r="A168" s="1" t="s">
        <v>2019</v>
      </c>
      <c r="B168" s="4"/>
      <c r="C168" s="4"/>
      <c r="D168" s="12" t="s">
        <v>987</v>
      </c>
      <c r="E168" s="53" t="s">
        <v>1068</v>
      </c>
      <c r="F168" s="4"/>
      <c r="G168" s="17" t="s">
        <v>28</v>
      </c>
      <c r="H168" s="4" t="s">
        <v>1067</v>
      </c>
    </row>
    <row r="169" spans="1:8" ht="31.5" x14ac:dyDescent="0.25">
      <c r="A169" s="1" t="s">
        <v>2020</v>
      </c>
      <c r="B169" s="4"/>
      <c r="C169" s="4" t="s">
        <v>715</v>
      </c>
      <c r="D169" s="12" t="s">
        <v>1044</v>
      </c>
      <c r="E169" s="4"/>
      <c r="F169" s="68" t="s">
        <v>1070</v>
      </c>
      <c r="G169" s="17" t="s">
        <v>28</v>
      </c>
      <c r="H169" s="4" t="s">
        <v>1069</v>
      </c>
    </row>
    <row r="170" spans="1:8" x14ac:dyDescent="0.25">
      <c r="A170" s="1" t="s">
        <v>2021</v>
      </c>
      <c r="B170" s="4"/>
      <c r="C170" s="4"/>
      <c r="D170" s="12" t="s">
        <v>987</v>
      </c>
      <c r="E170" s="49" t="s">
        <v>1072</v>
      </c>
      <c r="F170" s="4"/>
      <c r="G170" s="19" t="s">
        <v>20</v>
      </c>
      <c r="H170" s="4" t="s">
        <v>1071</v>
      </c>
    </row>
    <row r="171" spans="1:8" x14ac:dyDescent="0.25">
      <c r="A171" s="1" t="s">
        <v>2022</v>
      </c>
      <c r="B171" s="4"/>
      <c r="C171" s="4"/>
      <c r="D171" s="12" t="s">
        <v>987</v>
      </c>
      <c r="E171" s="4"/>
      <c r="F171" s="17" t="s">
        <v>1074</v>
      </c>
      <c r="G171" s="19" t="s">
        <v>20</v>
      </c>
      <c r="H171" s="4" t="s">
        <v>1073</v>
      </c>
    </row>
    <row r="172" spans="1:8" x14ac:dyDescent="0.25">
      <c r="A172" s="1" t="s">
        <v>2023</v>
      </c>
      <c r="B172" s="4"/>
      <c r="C172" s="4"/>
      <c r="D172" s="12" t="s">
        <v>987</v>
      </c>
      <c r="E172" s="55" t="s">
        <v>1076</v>
      </c>
      <c r="F172" s="55" t="s">
        <v>1077</v>
      </c>
      <c r="G172" s="17" t="s">
        <v>28</v>
      </c>
      <c r="H172" s="4" t="s">
        <v>1075</v>
      </c>
    </row>
    <row r="173" spans="1:8" ht="47.25" x14ac:dyDescent="0.25">
      <c r="A173" s="1" t="s">
        <v>2024</v>
      </c>
      <c r="B173" s="4"/>
      <c r="C173" s="4"/>
      <c r="D173" s="12" t="s">
        <v>987</v>
      </c>
      <c r="E173" s="53" t="s">
        <v>858</v>
      </c>
      <c r="F173" s="4"/>
      <c r="G173" s="19" t="s">
        <v>20</v>
      </c>
      <c r="H173" s="4" t="s">
        <v>1078</v>
      </c>
    </row>
    <row r="174" spans="1:8" ht="31.5" x14ac:dyDescent="0.25">
      <c r="A174" s="1" t="s">
        <v>2025</v>
      </c>
      <c r="B174" s="4" t="s">
        <v>1079</v>
      </c>
      <c r="C174" s="4"/>
      <c r="D174" s="8" t="s">
        <v>382</v>
      </c>
      <c r="E174" s="53" t="s">
        <v>1081</v>
      </c>
      <c r="F174" s="4"/>
      <c r="G174" s="27" t="s">
        <v>349</v>
      </c>
      <c r="H174" s="4" t="s">
        <v>1080</v>
      </c>
    </row>
    <row r="175" spans="1:8" ht="47.25" x14ac:dyDescent="0.25">
      <c r="A175" s="1" t="s">
        <v>2026</v>
      </c>
      <c r="B175" s="4"/>
      <c r="C175" s="4"/>
      <c r="D175" s="12" t="s">
        <v>970</v>
      </c>
      <c r="E175" s="4"/>
      <c r="F175" s="62" t="s">
        <v>1083</v>
      </c>
      <c r="G175" s="17" t="s">
        <v>28</v>
      </c>
      <c r="H175" s="4" t="s">
        <v>1082</v>
      </c>
    </row>
    <row r="176" spans="1:8" ht="31.5" x14ac:dyDescent="0.25">
      <c r="A176" s="1" t="s">
        <v>2027</v>
      </c>
      <c r="B176" s="4"/>
      <c r="C176" s="4" t="s">
        <v>715</v>
      </c>
      <c r="D176" s="12" t="s">
        <v>970</v>
      </c>
      <c r="E176" s="4"/>
      <c r="F176" s="68" t="s">
        <v>1085</v>
      </c>
      <c r="G176" s="17" t="s">
        <v>28</v>
      </c>
      <c r="H176" s="4" t="s">
        <v>1084</v>
      </c>
    </row>
    <row r="177" spans="1:8" ht="31.5" x14ac:dyDescent="0.25">
      <c r="A177" s="1" t="s">
        <v>2028</v>
      </c>
      <c r="B177" s="4"/>
      <c r="C177" s="4"/>
      <c r="D177" s="12" t="s">
        <v>970</v>
      </c>
      <c r="E177" s="4"/>
      <c r="F177" s="68" t="s">
        <v>1087</v>
      </c>
      <c r="G177" s="17" t="s">
        <v>28</v>
      </c>
      <c r="H177" s="4" t="s">
        <v>1086</v>
      </c>
    </row>
    <row r="178" spans="1:8" x14ac:dyDescent="0.25">
      <c r="A178" s="1" t="s">
        <v>2029</v>
      </c>
      <c r="B178" s="4"/>
      <c r="C178" s="4" t="s">
        <v>715</v>
      </c>
      <c r="D178" s="12" t="s">
        <v>970</v>
      </c>
      <c r="E178" s="4"/>
      <c r="F178" s="65" t="s">
        <v>1089</v>
      </c>
      <c r="G178" s="17" t="s">
        <v>28</v>
      </c>
      <c r="H178" s="4" t="s">
        <v>1088</v>
      </c>
    </row>
    <row r="179" spans="1:8" x14ac:dyDescent="0.25">
      <c r="A179" s="1" t="s">
        <v>2030</v>
      </c>
      <c r="B179" s="4"/>
      <c r="C179" s="4" t="s">
        <v>715</v>
      </c>
      <c r="D179" s="12" t="s">
        <v>970</v>
      </c>
      <c r="E179" s="4"/>
      <c r="F179" s="68" t="s">
        <v>1091</v>
      </c>
      <c r="G179" s="17" t="s">
        <v>28</v>
      </c>
      <c r="H179" s="4" t="s">
        <v>1090</v>
      </c>
    </row>
    <row r="180" spans="1:8" ht="47.25" x14ac:dyDescent="0.25">
      <c r="A180" s="1" t="s">
        <v>2031</v>
      </c>
      <c r="B180" s="4"/>
      <c r="C180" s="4" t="s">
        <v>715</v>
      </c>
      <c r="D180" s="12" t="s">
        <v>970</v>
      </c>
      <c r="E180" s="4"/>
      <c r="F180" s="68" t="s">
        <v>1093</v>
      </c>
      <c r="G180" s="17" t="s">
        <v>28</v>
      </c>
      <c r="H180" s="4" t="s">
        <v>1092</v>
      </c>
    </row>
    <row r="181" spans="1:8" ht="47.25" x14ac:dyDescent="0.25">
      <c r="A181" s="1" t="s">
        <v>2032</v>
      </c>
      <c r="B181" s="4"/>
      <c r="C181" s="4" t="s">
        <v>715</v>
      </c>
      <c r="D181" s="12" t="s">
        <v>970</v>
      </c>
      <c r="E181" s="4"/>
      <c r="F181" s="68" t="s">
        <v>1095</v>
      </c>
      <c r="G181" s="17" t="s">
        <v>28</v>
      </c>
      <c r="H181" s="4" t="s">
        <v>1094</v>
      </c>
    </row>
    <row r="182" spans="1:8" ht="31.5" x14ac:dyDescent="0.25">
      <c r="A182" s="1" t="s">
        <v>2033</v>
      </c>
      <c r="B182" s="4"/>
      <c r="C182" s="4" t="s">
        <v>715</v>
      </c>
      <c r="D182" s="12" t="s">
        <v>970</v>
      </c>
      <c r="E182" s="4"/>
      <c r="F182" s="68" t="s">
        <v>1097</v>
      </c>
      <c r="G182" s="17" t="s">
        <v>28</v>
      </c>
      <c r="H182" s="4" t="s">
        <v>1096</v>
      </c>
    </row>
    <row r="183" spans="1:8" ht="31.5" x14ac:dyDescent="0.25">
      <c r="A183" s="1" t="s">
        <v>2034</v>
      </c>
      <c r="B183" s="4"/>
      <c r="C183" s="4" t="s">
        <v>715</v>
      </c>
      <c r="D183" s="12" t="s">
        <v>970</v>
      </c>
      <c r="E183" s="4"/>
      <c r="F183" s="68" t="s">
        <v>1099</v>
      </c>
      <c r="G183" s="17" t="s">
        <v>28</v>
      </c>
      <c r="H183" s="4" t="s">
        <v>1098</v>
      </c>
    </row>
    <row r="184" spans="1:8" ht="63" x14ac:dyDescent="0.25">
      <c r="A184" s="1" t="s">
        <v>2035</v>
      </c>
      <c r="B184" s="4"/>
      <c r="C184" s="4"/>
      <c r="D184" s="12" t="s">
        <v>970</v>
      </c>
      <c r="E184" s="53" t="s">
        <v>1101</v>
      </c>
      <c r="F184" s="4"/>
      <c r="G184" s="17" t="s">
        <v>28</v>
      </c>
      <c r="H184" s="4" t="s">
        <v>1100</v>
      </c>
    </row>
    <row r="185" spans="1:8" ht="31.5" x14ac:dyDescent="0.25">
      <c r="A185" s="1" t="s">
        <v>2036</v>
      </c>
      <c r="B185" s="4"/>
      <c r="C185" s="4" t="s">
        <v>715</v>
      </c>
      <c r="D185" s="12" t="s">
        <v>970</v>
      </c>
      <c r="E185" s="4"/>
      <c r="F185" s="68" t="s">
        <v>1103</v>
      </c>
      <c r="G185" s="17" t="s">
        <v>28</v>
      </c>
      <c r="H185" s="4" t="s">
        <v>1102</v>
      </c>
    </row>
    <row r="186" spans="1:8" ht="47.25" x14ac:dyDescent="0.25">
      <c r="A186" s="1" t="s">
        <v>2037</v>
      </c>
      <c r="B186" s="4" t="s">
        <v>1104</v>
      </c>
      <c r="C186" s="4" t="s">
        <v>715</v>
      </c>
      <c r="D186" s="12" t="s">
        <v>987</v>
      </c>
      <c r="E186" s="4"/>
      <c r="F186" s="68" t="s">
        <v>1106</v>
      </c>
      <c r="G186" s="17" t="s">
        <v>28</v>
      </c>
      <c r="H186" s="4" t="s">
        <v>1105</v>
      </c>
    </row>
    <row r="187" spans="1:8" x14ac:dyDescent="0.25">
      <c r="A187" s="1" t="s">
        <v>2038</v>
      </c>
      <c r="B187" s="4"/>
      <c r="C187" s="4"/>
      <c r="D187" s="12" t="s">
        <v>987</v>
      </c>
      <c r="E187" s="4"/>
      <c r="F187" s="62" t="s">
        <v>1108</v>
      </c>
      <c r="G187" s="19" t="s">
        <v>20</v>
      </c>
      <c r="H187" s="4" t="s">
        <v>1107</v>
      </c>
    </row>
    <row r="188" spans="1:8" ht="31.5" x14ac:dyDescent="0.25">
      <c r="A188" s="1" t="s">
        <v>2039</v>
      </c>
      <c r="B188" s="4"/>
      <c r="C188" s="4"/>
      <c r="D188" s="12" t="s">
        <v>987</v>
      </c>
      <c r="E188" s="4"/>
      <c r="F188" s="62" t="s">
        <v>1110</v>
      </c>
      <c r="G188" s="17" t="s">
        <v>28</v>
      </c>
      <c r="H188" s="4" t="s">
        <v>1109</v>
      </c>
    </row>
    <row r="189" spans="1:8" x14ac:dyDescent="0.25">
      <c r="A189" s="1" t="s">
        <v>2040</v>
      </c>
      <c r="B189" s="4"/>
      <c r="C189" s="4"/>
      <c r="D189" s="12" t="s">
        <v>987</v>
      </c>
      <c r="E189" s="55" t="s">
        <v>1113</v>
      </c>
      <c r="F189" s="66" t="s">
        <v>1112</v>
      </c>
      <c r="G189" s="17" t="s">
        <v>28</v>
      </c>
      <c r="H189" s="4" t="s">
        <v>1111</v>
      </c>
    </row>
    <row r="190" spans="1:8" ht="47.25" x14ac:dyDescent="0.25">
      <c r="A190" s="1" t="s">
        <v>2041</v>
      </c>
      <c r="B190" s="4"/>
      <c r="C190" s="4"/>
      <c r="D190" s="12" t="s">
        <v>987</v>
      </c>
      <c r="E190" s="4"/>
      <c r="F190" s="62" t="s">
        <v>1115</v>
      </c>
      <c r="G190" s="17" t="s">
        <v>28</v>
      </c>
      <c r="H190" s="4" t="s">
        <v>1114</v>
      </c>
    </row>
    <row r="191" spans="1:8" ht="31.5" x14ac:dyDescent="0.25">
      <c r="A191" s="1" t="s">
        <v>2042</v>
      </c>
      <c r="B191" s="4"/>
      <c r="C191" s="4"/>
      <c r="D191" s="12" t="s">
        <v>987</v>
      </c>
      <c r="E191" s="4"/>
      <c r="F191" s="62" t="s">
        <v>1117</v>
      </c>
      <c r="G191" s="17" t="s">
        <v>28</v>
      </c>
      <c r="H191" s="4" t="s">
        <v>1116</v>
      </c>
    </row>
    <row r="192" spans="1:8" ht="31.5" x14ac:dyDescent="0.25">
      <c r="A192" s="1" t="s">
        <v>2043</v>
      </c>
      <c r="B192" s="4"/>
      <c r="C192" s="4"/>
      <c r="D192" s="12" t="s">
        <v>1044</v>
      </c>
      <c r="E192" s="4"/>
      <c r="F192" s="62" t="s">
        <v>1119</v>
      </c>
      <c r="G192" s="17" t="s">
        <v>28</v>
      </c>
      <c r="H192" s="4" t="s">
        <v>1118</v>
      </c>
    </row>
    <row r="193" spans="1:8" ht="31.5" x14ac:dyDescent="0.25">
      <c r="A193" s="1" t="s">
        <v>2044</v>
      </c>
      <c r="B193" s="4"/>
      <c r="C193" s="4" t="s">
        <v>715</v>
      </c>
      <c r="D193" s="12" t="s">
        <v>1044</v>
      </c>
      <c r="E193" s="4"/>
      <c r="F193" s="68" t="s">
        <v>1121</v>
      </c>
      <c r="G193" s="17" t="s">
        <v>28</v>
      </c>
      <c r="H193" s="4" t="s">
        <v>1120</v>
      </c>
    </row>
    <row r="194" spans="1:8" ht="31.5" x14ac:dyDescent="0.25">
      <c r="A194" s="1" t="s">
        <v>2045</v>
      </c>
      <c r="B194" s="4"/>
      <c r="C194" s="4"/>
      <c r="D194" s="12" t="s">
        <v>987</v>
      </c>
      <c r="E194" s="53" t="s">
        <v>1123</v>
      </c>
      <c r="F194" s="4"/>
      <c r="G194" s="17" t="s">
        <v>28</v>
      </c>
      <c r="H194" s="4" t="s">
        <v>1122</v>
      </c>
    </row>
    <row r="195" spans="1:8" x14ac:dyDescent="0.25">
      <c r="A195" s="1" t="s">
        <v>2046</v>
      </c>
      <c r="B195" s="4"/>
      <c r="C195" s="4" t="s">
        <v>715</v>
      </c>
      <c r="D195" s="12" t="s">
        <v>1044</v>
      </c>
      <c r="E195" s="4"/>
      <c r="F195" s="68" t="s">
        <v>1125</v>
      </c>
      <c r="G195" s="17" t="s">
        <v>28</v>
      </c>
      <c r="H195" s="4" t="s">
        <v>1124</v>
      </c>
    </row>
    <row r="196" spans="1:8" x14ac:dyDescent="0.25">
      <c r="A196" s="1" t="s">
        <v>2047</v>
      </c>
      <c r="B196" s="4" t="s">
        <v>1127</v>
      </c>
      <c r="C196" s="4"/>
      <c r="D196" s="12" t="s">
        <v>9</v>
      </c>
      <c r="E196" s="49" t="s">
        <v>717</v>
      </c>
      <c r="F196" s="4"/>
      <c r="G196" s="27" t="s">
        <v>349</v>
      </c>
      <c r="H196" s="4" t="s">
        <v>1126</v>
      </c>
    </row>
    <row r="197" spans="1:8" ht="31.5" x14ac:dyDescent="0.25">
      <c r="A197" s="1" t="s">
        <v>2048</v>
      </c>
      <c r="B197" s="4"/>
      <c r="C197" s="4"/>
      <c r="D197" s="12" t="s">
        <v>987</v>
      </c>
      <c r="E197" s="4"/>
      <c r="F197" s="62" t="s">
        <v>1129</v>
      </c>
      <c r="G197" s="17" t="s">
        <v>28</v>
      </c>
      <c r="H197" s="4" t="s">
        <v>1128</v>
      </c>
    </row>
    <row r="198" spans="1:8" ht="31.5" x14ac:dyDescent="0.25">
      <c r="A198" s="1" t="s">
        <v>2049</v>
      </c>
      <c r="B198" s="4"/>
      <c r="C198" s="4"/>
      <c r="D198" s="12" t="s">
        <v>1044</v>
      </c>
      <c r="E198" s="4"/>
      <c r="F198" s="62" t="s">
        <v>1131</v>
      </c>
      <c r="G198" s="17" t="s">
        <v>28</v>
      </c>
      <c r="H198" s="4" t="s">
        <v>1130</v>
      </c>
    </row>
    <row r="199" spans="1:8" x14ac:dyDescent="0.25">
      <c r="A199" s="1" t="s">
        <v>2050</v>
      </c>
      <c r="B199" s="4"/>
      <c r="C199" s="4"/>
      <c r="D199" s="12" t="s">
        <v>987</v>
      </c>
      <c r="E199" s="4"/>
      <c r="F199" s="17" t="s">
        <v>1133</v>
      </c>
      <c r="G199" s="17"/>
      <c r="H199" s="4" t="s">
        <v>1132</v>
      </c>
    </row>
    <row r="200" spans="1:8" x14ac:dyDescent="0.25">
      <c r="A200" s="1" t="s">
        <v>2051</v>
      </c>
      <c r="B200" s="4"/>
      <c r="C200" s="4" t="s">
        <v>715</v>
      </c>
      <c r="D200" s="12" t="s">
        <v>1044</v>
      </c>
      <c r="E200" s="4"/>
      <c r="F200" s="65" t="s">
        <v>1135</v>
      </c>
      <c r="G200" s="17" t="s">
        <v>28</v>
      </c>
      <c r="H200" s="4" t="s">
        <v>1134</v>
      </c>
    </row>
    <row r="201" spans="1:8" ht="31.5" x14ac:dyDescent="0.25">
      <c r="A201" s="1" t="s">
        <v>2052</v>
      </c>
      <c r="B201" s="4"/>
      <c r="C201" s="4"/>
      <c r="D201" s="12" t="s">
        <v>987</v>
      </c>
      <c r="E201" s="4"/>
      <c r="F201" s="62" t="s">
        <v>1137</v>
      </c>
      <c r="G201" s="17" t="s">
        <v>28</v>
      </c>
      <c r="H201" s="4" t="s">
        <v>1136</v>
      </c>
    </row>
    <row r="202" spans="1:8" x14ac:dyDescent="0.25">
      <c r="A202" s="1" t="s">
        <v>2053</v>
      </c>
      <c r="B202" s="4"/>
      <c r="C202" s="4"/>
      <c r="D202" s="12" t="s">
        <v>987</v>
      </c>
      <c r="E202" s="4"/>
      <c r="F202" s="17" t="s">
        <v>1139</v>
      </c>
      <c r="G202" s="19" t="s">
        <v>20</v>
      </c>
      <c r="H202" s="4" t="s">
        <v>1138</v>
      </c>
    </row>
    <row r="203" spans="1:8" ht="47.25" x14ac:dyDescent="0.25">
      <c r="A203" s="1" t="s">
        <v>2054</v>
      </c>
      <c r="B203" s="4"/>
      <c r="C203" s="4"/>
      <c r="D203" s="12" t="s">
        <v>987</v>
      </c>
      <c r="E203" s="4"/>
      <c r="F203" s="62" t="s">
        <v>1141</v>
      </c>
      <c r="G203" s="17" t="s">
        <v>28</v>
      </c>
      <c r="H203" s="4" t="s">
        <v>1140</v>
      </c>
    </row>
    <row r="204" spans="1:8" ht="47.25" x14ac:dyDescent="0.25">
      <c r="A204" s="1" t="s">
        <v>2055</v>
      </c>
      <c r="B204" s="4"/>
      <c r="C204" s="4"/>
      <c r="D204" s="12" t="s">
        <v>987</v>
      </c>
      <c r="E204" s="4"/>
      <c r="F204" s="62" t="s">
        <v>1143</v>
      </c>
      <c r="G204" s="17" t="s">
        <v>28</v>
      </c>
      <c r="H204" s="4" t="s">
        <v>1142</v>
      </c>
    </row>
    <row r="205" spans="1:8" ht="78.75" x14ac:dyDescent="0.25">
      <c r="A205" s="1" t="s">
        <v>2056</v>
      </c>
      <c r="B205" s="4"/>
      <c r="C205" s="4"/>
      <c r="D205" s="12" t="s">
        <v>987</v>
      </c>
      <c r="E205" s="66" t="s">
        <v>1146</v>
      </c>
      <c r="F205" s="66" t="s">
        <v>1145</v>
      </c>
      <c r="G205" s="17" t="s">
        <v>28</v>
      </c>
      <c r="H205" s="4" t="s">
        <v>1144</v>
      </c>
    </row>
    <row r="206" spans="1:8" ht="31.5" x14ac:dyDescent="0.25">
      <c r="A206" s="1" t="s">
        <v>2057</v>
      </c>
      <c r="B206" s="4" t="s">
        <v>1147</v>
      </c>
      <c r="C206" s="4"/>
      <c r="D206" s="8" t="s">
        <v>382</v>
      </c>
      <c r="E206" s="53" t="s">
        <v>1148</v>
      </c>
      <c r="F206" s="4"/>
      <c r="G206" s="27" t="s">
        <v>349</v>
      </c>
      <c r="H206" s="4" t="s">
        <v>1080</v>
      </c>
    </row>
    <row r="207" spans="1:8" x14ac:dyDescent="0.25">
      <c r="A207" s="1" t="s">
        <v>2058</v>
      </c>
      <c r="B207" s="4"/>
      <c r="C207" s="4" t="s">
        <v>715</v>
      </c>
      <c r="D207" s="12" t="s">
        <v>1026</v>
      </c>
      <c r="E207" s="4"/>
      <c r="F207" s="65" t="s">
        <v>794</v>
      </c>
      <c r="G207" s="17" t="s">
        <v>28</v>
      </c>
      <c r="H207" s="4" t="s">
        <v>1149</v>
      </c>
    </row>
    <row r="208" spans="1:8" x14ac:dyDescent="0.25">
      <c r="A208" s="1" t="s">
        <v>2059</v>
      </c>
      <c r="B208" s="4"/>
      <c r="C208" s="4" t="s">
        <v>715</v>
      </c>
      <c r="D208" s="12" t="s">
        <v>1026</v>
      </c>
      <c r="E208" s="4"/>
      <c r="F208" s="68" t="s">
        <v>1151</v>
      </c>
      <c r="G208" s="17" t="s">
        <v>28</v>
      </c>
      <c r="H208" s="4" t="s">
        <v>1150</v>
      </c>
    </row>
    <row r="209" spans="1:8" ht="63" x14ac:dyDescent="0.25">
      <c r="A209" s="1" t="s">
        <v>2060</v>
      </c>
      <c r="B209" s="4"/>
      <c r="C209" s="4" t="s">
        <v>715</v>
      </c>
      <c r="D209" s="12" t="s">
        <v>1026</v>
      </c>
      <c r="E209" s="4"/>
      <c r="F209" s="68" t="s">
        <v>1153</v>
      </c>
      <c r="G209" s="17" t="s">
        <v>28</v>
      </c>
      <c r="H209" s="4" t="s">
        <v>1152</v>
      </c>
    </row>
    <row r="210" spans="1:8" ht="63" x14ac:dyDescent="0.25">
      <c r="A210" s="1" t="s">
        <v>2061</v>
      </c>
      <c r="B210" s="4"/>
      <c r="C210" s="4"/>
      <c r="D210" s="12" t="s">
        <v>1026</v>
      </c>
      <c r="E210" s="53" t="s">
        <v>1155</v>
      </c>
      <c r="F210" s="3"/>
      <c r="G210" s="17" t="s">
        <v>28</v>
      </c>
      <c r="H210" s="4" t="s">
        <v>1154</v>
      </c>
    </row>
    <row r="211" spans="1:8" ht="78.75" x14ac:dyDescent="0.25">
      <c r="A211" s="1" t="s">
        <v>2062</v>
      </c>
      <c r="B211" s="4"/>
      <c r="C211" s="4" t="s">
        <v>715</v>
      </c>
      <c r="D211" s="12" t="s">
        <v>1026</v>
      </c>
      <c r="E211" s="4"/>
      <c r="F211" s="68" t="s">
        <v>1157</v>
      </c>
      <c r="G211" s="17" t="s">
        <v>28</v>
      </c>
      <c r="H211" s="4" t="s">
        <v>1156</v>
      </c>
    </row>
    <row r="212" spans="1:8" ht="47.25" x14ac:dyDescent="0.25">
      <c r="A212" s="1" t="s">
        <v>2063</v>
      </c>
      <c r="B212" s="4"/>
      <c r="C212" s="4"/>
      <c r="D212" s="12" t="s">
        <v>1026</v>
      </c>
      <c r="E212" s="53" t="s">
        <v>1159</v>
      </c>
      <c r="F212" s="3"/>
      <c r="G212" s="17" t="s">
        <v>28</v>
      </c>
      <c r="H212" s="4" t="s">
        <v>1158</v>
      </c>
    </row>
    <row r="213" spans="1:8" x14ac:dyDescent="0.25">
      <c r="A213" s="1" t="s">
        <v>2064</v>
      </c>
      <c r="B213" s="4"/>
      <c r="C213" s="4" t="s">
        <v>715</v>
      </c>
      <c r="D213" s="12" t="s">
        <v>1026</v>
      </c>
      <c r="E213" s="4"/>
      <c r="F213" s="65" t="s">
        <v>1161</v>
      </c>
      <c r="G213" s="17" t="s">
        <v>28</v>
      </c>
      <c r="H213" s="4" t="s">
        <v>1160</v>
      </c>
    </row>
    <row r="214" spans="1:8" ht="47.25" x14ac:dyDescent="0.25">
      <c r="A214" s="1" t="s">
        <v>2065</v>
      </c>
      <c r="B214" s="4"/>
      <c r="C214" s="4" t="s">
        <v>715</v>
      </c>
      <c r="D214" s="12" t="s">
        <v>1026</v>
      </c>
      <c r="E214" s="4"/>
      <c r="F214" s="68" t="s">
        <v>1163</v>
      </c>
      <c r="G214" s="17" t="s">
        <v>28</v>
      </c>
      <c r="H214" s="4" t="s">
        <v>1162</v>
      </c>
    </row>
    <row r="215" spans="1:8" ht="31.5" x14ac:dyDescent="0.25">
      <c r="A215" s="1" t="s">
        <v>2066</v>
      </c>
      <c r="B215" s="4" t="s">
        <v>1164</v>
      </c>
      <c r="C215" s="4"/>
      <c r="D215" s="12" t="s">
        <v>987</v>
      </c>
      <c r="E215" s="4"/>
      <c r="F215" s="62" t="s">
        <v>1166</v>
      </c>
      <c r="G215" s="17" t="s">
        <v>28</v>
      </c>
      <c r="H215" s="4" t="s">
        <v>1165</v>
      </c>
    </row>
    <row r="216" spans="1:8" ht="31.5" x14ac:dyDescent="0.25">
      <c r="A216" s="1" t="s">
        <v>2067</v>
      </c>
      <c r="B216" s="4"/>
      <c r="C216" s="4"/>
      <c r="D216" s="12" t="s">
        <v>987</v>
      </c>
      <c r="E216" s="4"/>
      <c r="F216" s="62" t="s">
        <v>1168</v>
      </c>
      <c r="G216" s="17" t="s">
        <v>28</v>
      </c>
      <c r="H216" s="4" t="s">
        <v>1167</v>
      </c>
    </row>
    <row r="217" spans="1:8" ht="47.25" x14ac:dyDescent="0.25">
      <c r="A217" s="1" t="s">
        <v>2068</v>
      </c>
      <c r="B217" s="4"/>
      <c r="C217" s="4"/>
      <c r="D217" s="12" t="s">
        <v>987</v>
      </c>
      <c r="E217" s="4"/>
      <c r="F217" s="62" t="s">
        <v>1170</v>
      </c>
      <c r="G217" s="17" t="s">
        <v>28</v>
      </c>
      <c r="H217" s="4" t="s">
        <v>1169</v>
      </c>
    </row>
    <row r="218" spans="1:8" ht="31.5" x14ac:dyDescent="0.25">
      <c r="A218" s="1" t="s">
        <v>2069</v>
      </c>
      <c r="B218" s="4"/>
      <c r="C218" s="4"/>
      <c r="D218" s="12" t="s">
        <v>987</v>
      </c>
      <c r="E218" s="4"/>
      <c r="F218" s="62" t="s">
        <v>1172</v>
      </c>
      <c r="G218" s="17" t="s">
        <v>28</v>
      </c>
      <c r="H218" s="4" t="s">
        <v>1171</v>
      </c>
    </row>
    <row r="219" spans="1:8" ht="31.5" x14ac:dyDescent="0.25">
      <c r="A219" s="1" t="s">
        <v>2070</v>
      </c>
      <c r="B219" s="4"/>
      <c r="C219" s="4"/>
      <c r="D219" s="12" t="s">
        <v>987</v>
      </c>
      <c r="E219" s="4"/>
      <c r="F219" s="62" t="s">
        <v>1174</v>
      </c>
      <c r="G219" s="19" t="s">
        <v>20</v>
      </c>
      <c r="H219" s="4" t="s">
        <v>1173</v>
      </c>
    </row>
    <row r="220" spans="1:8" ht="47.25" x14ac:dyDescent="0.25">
      <c r="A220" s="1" t="s">
        <v>2071</v>
      </c>
      <c r="B220" s="4"/>
      <c r="C220" s="4"/>
      <c r="D220" s="12" t="s">
        <v>987</v>
      </c>
      <c r="E220" s="4"/>
      <c r="F220" s="62" t="s">
        <v>1176</v>
      </c>
      <c r="G220" s="17" t="s">
        <v>28</v>
      </c>
      <c r="H220" s="4" t="s">
        <v>1175</v>
      </c>
    </row>
    <row r="221" spans="1:8" x14ac:dyDescent="0.25">
      <c r="A221" s="1" t="s">
        <v>2072</v>
      </c>
      <c r="B221" s="4"/>
      <c r="C221" s="4"/>
      <c r="D221" s="12" t="s">
        <v>1044</v>
      </c>
      <c r="E221" s="4"/>
      <c r="F221" s="62" t="s">
        <v>1178</v>
      </c>
      <c r="G221" s="19" t="s">
        <v>20</v>
      </c>
      <c r="H221" s="4" t="s">
        <v>1177</v>
      </c>
    </row>
    <row r="222" spans="1:8" ht="31.5" x14ac:dyDescent="0.25">
      <c r="A222" s="1" t="s">
        <v>2073</v>
      </c>
      <c r="B222" s="4"/>
      <c r="C222" s="4"/>
      <c r="D222" s="12" t="s">
        <v>987</v>
      </c>
      <c r="E222" s="66" t="s">
        <v>1180</v>
      </c>
      <c r="F222" s="66" t="s">
        <v>1077</v>
      </c>
      <c r="G222" s="17" t="s">
        <v>28</v>
      </c>
      <c r="H222" s="4" t="s">
        <v>1179</v>
      </c>
    </row>
    <row r="223" spans="1:8" ht="31.5" x14ac:dyDescent="0.25">
      <c r="A223" s="1" t="s">
        <v>2074</v>
      </c>
      <c r="B223" s="4"/>
      <c r="C223" s="4"/>
      <c r="D223" s="12" t="s">
        <v>987</v>
      </c>
      <c r="E223" s="53" t="s">
        <v>1182</v>
      </c>
      <c r="F223" s="4"/>
      <c r="G223" s="19" t="s">
        <v>20</v>
      </c>
      <c r="H223" s="4" t="s">
        <v>1181</v>
      </c>
    </row>
    <row r="224" spans="1:8" x14ac:dyDescent="0.25">
      <c r="A224" s="1" t="s">
        <v>2075</v>
      </c>
      <c r="B224" s="4" t="s">
        <v>1184</v>
      </c>
      <c r="C224" s="4"/>
      <c r="D224" s="8" t="s">
        <v>382</v>
      </c>
      <c r="E224" s="49" t="s">
        <v>717</v>
      </c>
      <c r="F224" s="4"/>
      <c r="G224" s="27" t="s">
        <v>349</v>
      </c>
      <c r="H224" s="4" t="s">
        <v>1183</v>
      </c>
    </row>
    <row r="225" spans="1:8" ht="47.25" x14ac:dyDescent="0.25">
      <c r="A225" s="1" t="s">
        <v>2076</v>
      </c>
      <c r="B225" s="4"/>
      <c r="C225" s="4"/>
      <c r="D225" s="12" t="s">
        <v>987</v>
      </c>
      <c r="E225" s="4"/>
      <c r="F225" s="62" t="s">
        <v>1186</v>
      </c>
      <c r="G225" s="17" t="s">
        <v>28</v>
      </c>
      <c r="H225" s="4" t="s">
        <v>1185</v>
      </c>
    </row>
    <row r="226" spans="1:8" ht="63" x14ac:dyDescent="0.25">
      <c r="A226" s="1" t="s">
        <v>2077</v>
      </c>
      <c r="B226" s="4"/>
      <c r="C226" s="4" t="s">
        <v>715</v>
      </c>
      <c r="D226" s="12" t="s">
        <v>1044</v>
      </c>
      <c r="E226" s="4"/>
      <c r="F226" s="68" t="s">
        <v>1188</v>
      </c>
      <c r="G226" s="17" t="s">
        <v>28</v>
      </c>
      <c r="H226" s="4" t="s">
        <v>1187</v>
      </c>
    </row>
    <row r="227" spans="1:8" ht="31.5" x14ac:dyDescent="0.25">
      <c r="A227" s="1" t="s">
        <v>2078</v>
      </c>
      <c r="B227" s="4"/>
      <c r="C227" s="4"/>
      <c r="D227" s="12" t="s">
        <v>987</v>
      </c>
      <c r="E227" s="4"/>
      <c r="F227" s="62" t="s">
        <v>1190</v>
      </c>
      <c r="G227" s="17" t="s">
        <v>28</v>
      </c>
      <c r="H227" s="4" t="s">
        <v>1189</v>
      </c>
    </row>
    <row r="228" spans="1:8" ht="31.5" x14ac:dyDescent="0.25">
      <c r="A228" s="1" t="s">
        <v>2079</v>
      </c>
      <c r="B228" s="4"/>
      <c r="C228" s="4"/>
      <c r="D228" s="12" t="s">
        <v>987</v>
      </c>
      <c r="E228" s="55" t="s">
        <v>1192</v>
      </c>
      <c r="F228" s="66" t="s">
        <v>1193</v>
      </c>
      <c r="G228" s="17" t="s">
        <v>28</v>
      </c>
      <c r="H228" s="4" t="s">
        <v>1191</v>
      </c>
    </row>
    <row r="229" spans="1:8" x14ac:dyDescent="0.25">
      <c r="A229" s="1" t="s">
        <v>2080</v>
      </c>
      <c r="B229" s="4"/>
      <c r="C229" s="4" t="s">
        <v>715</v>
      </c>
      <c r="D229" s="12" t="s">
        <v>1044</v>
      </c>
      <c r="E229" s="55" t="s">
        <v>1196</v>
      </c>
      <c r="F229" s="55" t="s">
        <v>1195</v>
      </c>
      <c r="G229" s="17" t="s">
        <v>28</v>
      </c>
      <c r="H229" s="4" t="s">
        <v>1194</v>
      </c>
    </row>
    <row r="230" spans="1:8" x14ac:dyDescent="0.25">
      <c r="A230" s="1" t="s">
        <v>2081</v>
      </c>
      <c r="B230" s="4"/>
      <c r="C230" s="4"/>
      <c r="D230" s="12" t="s">
        <v>987</v>
      </c>
      <c r="E230" s="4"/>
      <c r="F230" s="17" t="s">
        <v>1198</v>
      </c>
      <c r="G230" s="19" t="s">
        <v>20</v>
      </c>
      <c r="H230" s="4" t="s">
        <v>1197</v>
      </c>
    </row>
    <row r="231" spans="1:8" ht="31.5" x14ac:dyDescent="0.25">
      <c r="A231" s="1" t="s">
        <v>2082</v>
      </c>
      <c r="B231" s="4"/>
      <c r="C231" s="4" t="s">
        <v>715</v>
      </c>
      <c r="D231" s="12" t="s">
        <v>1044</v>
      </c>
      <c r="E231" s="4"/>
      <c r="F231" s="68" t="s">
        <v>1200</v>
      </c>
      <c r="G231" s="17" t="s">
        <v>28</v>
      </c>
      <c r="H231" s="4" t="s">
        <v>1199</v>
      </c>
    </row>
    <row r="232" spans="1:8" ht="47.25" x14ac:dyDescent="0.25">
      <c r="A232" s="1" t="s">
        <v>2083</v>
      </c>
      <c r="B232" s="4"/>
      <c r="C232" s="4"/>
      <c r="D232" s="12" t="s">
        <v>987</v>
      </c>
      <c r="E232" s="4"/>
      <c r="F232" s="62" t="s">
        <v>1202</v>
      </c>
      <c r="G232" s="17" t="s">
        <v>28</v>
      </c>
      <c r="H232" s="4" t="s">
        <v>1201</v>
      </c>
    </row>
    <row r="233" spans="1:8" ht="31.5" x14ac:dyDescent="0.25">
      <c r="A233" s="1" t="s">
        <v>2084</v>
      </c>
      <c r="B233" s="4"/>
      <c r="C233" s="4"/>
      <c r="D233" s="12" t="s">
        <v>987</v>
      </c>
      <c r="E233" s="4"/>
      <c r="F233" s="62" t="s">
        <v>1204</v>
      </c>
      <c r="G233" s="17" t="s">
        <v>28</v>
      </c>
      <c r="H233" s="4" t="s">
        <v>1203</v>
      </c>
    </row>
    <row r="234" spans="1:8" ht="47.25" x14ac:dyDescent="0.25">
      <c r="A234" s="1" t="s">
        <v>2085</v>
      </c>
      <c r="B234" s="4"/>
      <c r="C234" s="4" t="s">
        <v>715</v>
      </c>
      <c r="D234" s="12" t="s">
        <v>1044</v>
      </c>
      <c r="E234" s="4"/>
      <c r="F234" s="68" t="s">
        <v>1206</v>
      </c>
      <c r="G234" s="17" t="s">
        <v>28</v>
      </c>
      <c r="H234" s="4" t="s">
        <v>1205</v>
      </c>
    </row>
    <row r="235" spans="1:8" ht="47.25" x14ac:dyDescent="0.25">
      <c r="A235" s="1" t="s">
        <v>2086</v>
      </c>
      <c r="B235" s="4"/>
      <c r="C235" s="4"/>
      <c r="D235" s="12" t="s">
        <v>987</v>
      </c>
      <c r="E235" s="53" t="s">
        <v>1208</v>
      </c>
      <c r="F235" s="3"/>
      <c r="G235" s="17" t="s">
        <v>28</v>
      </c>
      <c r="H235" s="4" t="s">
        <v>1207</v>
      </c>
    </row>
    <row r="236" spans="1:8" ht="47.25" x14ac:dyDescent="0.25">
      <c r="A236" s="1" t="s">
        <v>2087</v>
      </c>
      <c r="B236" s="4"/>
      <c r="C236" s="4"/>
      <c r="D236" s="12" t="s">
        <v>987</v>
      </c>
      <c r="E236" s="53" t="s">
        <v>1210</v>
      </c>
      <c r="F236" s="4"/>
      <c r="G236" s="19" t="s">
        <v>20</v>
      </c>
      <c r="H236" s="4" t="s">
        <v>1209</v>
      </c>
    </row>
    <row r="237" spans="1:8" x14ac:dyDescent="0.25">
      <c r="A237" s="1" t="s">
        <v>2088</v>
      </c>
      <c r="B237" s="4" t="s">
        <v>1211</v>
      </c>
      <c r="C237" s="4"/>
      <c r="D237" s="8" t="s">
        <v>382</v>
      </c>
      <c r="E237" s="49" t="s">
        <v>770</v>
      </c>
      <c r="F237" s="4"/>
      <c r="G237" s="27" t="s">
        <v>349</v>
      </c>
      <c r="H237" s="4" t="s">
        <v>1212</v>
      </c>
    </row>
    <row r="238" spans="1:8" x14ac:dyDescent="0.25">
      <c r="A238" s="1" t="s">
        <v>2089</v>
      </c>
      <c r="B238" s="4"/>
      <c r="C238" s="4" t="s">
        <v>715</v>
      </c>
      <c r="D238" s="8" t="s">
        <v>382</v>
      </c>
      <c r="E238" s="4"/>
      <c r="F238" s="65" t="s">
        <v>1214</v>
      </c>
      <c r="G238" s="17" t="s">
        <v>28</v>
      </c>
      <c r="H238" s="4" t="s">
        <v>1213</v>
      </c>
    </row>
    <row r="239" spans="1:8" ht="63" x14ac:dyDescent="0.25">
      <c r="A239" s="1" t="s">
        <v>2090</v>
      </c>
      <c r="B239" s="4"/>
      <c r="C239" s="4" t="s">
        <v>715</v>
      </c>
      <c r="D239" s="8" t="s">
        <v>382</v>
      </c>
      <c r="E239" s="4"/>
      <c r="F239" s="68" t="s">
        <v>1216</v>
      </c>
      <c r="G239" s="17" t="s">
        <v>28</v>
      </c>
      <c r="H239" s="4" t="s">
        <v>1215</v>
      </c>
    </row>
    <row r="240" spans="1:8" ht="31.5" x14ac:dyDescent="0.25">
      <c r="A240" s="1" t="s">
        <v>2091</v>
      </c>
      <c r="B240" s="4"/>
      <c r="C240" s="4" t="s">
        <v>715</v>
      </c>
      <c r="D240" s="8" t="s">
        <v>382</v>
      </c>
      <c r="E240" s="4"/>
      <c r="F240" s="68" t="s">
        <v>1218</v>
      </c>
      <c r="G240" s="17" t="s">
        <v>28</v>
      </c>
      <c r="H240" s="4" t="s">
        <v>1217</v>
      </c>
    </row>
    <row r="241" spans="1:8" ht="31.5" x14ac:dyDescent="0.25">
      <c r="A241" s="1" t="s">
        <v>2092</v>
      </c>
      <c r="B241" s="4"/>
      <c r="C241" s="4"/>
      <c r="D241" s="8" t="s">
        <v>382</v>
      </c>
      <c r="E241" s="53" t="s">
        <v>1220</v>
      </c>
      <c r="F241" s="4"/>
      <c r="G241" s="17" t="s">
        <v>28</v>
      </c>
      <c r="H241" s="4" t="s">
        <v>1219</v>
      </c>
    </row>
    <row r="242" spans="1:8" ht="31.5" x14ac:dyDescent="0.25">
      <c r="A242" s="1" t="s">
        <v>2093</v>
      </c>
      <c r="B242" s="4"/>
      <c r="C242" s="4" t="s">
        <v>715</v>
      </c>
      <c r="D242" s="8" t="s">
        <v>382</v>
      </c>
      <c r="E242" s="4"/>
      <c r="F242" s="68" t="s">
        <v>1222</v>
      </c>
      <c r="G242" s="17" t="s">
        <v>28</v>
      </c>
      <c r="H242" s="4" t="s">
        <v>1221</v>
      </c>
    </row>
    <row r="243" spans="1:8" x14ac:dyDescent="0.25">
      <c r="A243" s="1" t="s">
        <v>2094</v>
      </c>
      <c r="B243" s="4"/>
      <c r="C243" s="4" t="s">
        <v>715</v>
      </c>
      <c r="D243" s="8" t="s">
        <v>382</v>
      </c>
      <c r="E243" s="4"/>
      <c r="F243" s="65" t="s">
        <v>1224</v>
      </c>
      <c r="G243" s="17" t="s">
        <v>28</v>
      </c>
      <c r="H243" s="4" t="s">
        <v>1223</v>
      </c>
    </row>
    <row r="244" spans="1:8" x14ac:dyDescent="0.25">
      <c r="A244" s="1" t="s">
        <v>2095</v>
      </c>
      <c r="B244" s="4"/>
      <c r="C244" s="4" t="s">
        <v>715</v>
      </c>
      <c r="D244" s="8" t="s">
        <v>382</v>
      </c>
      <c r="E244" s="4"/>
      <c r="F244" s="65" t="s">
        <v>1226</v>
      </c>
      <c r="G244" s="17" t="s">
        <v>28</v>
      </c>
      <c r="H244" s="4" t="s">
        <v>1225</v>
      </c>
    </row>
    <row r="245" spans="1:8" ht="47.25" x14ac:dyDescent="0.25">
      <c r="A245" s="1" t="s">
        <v>2096</v>
      </c>
      <c r="B245" s="4"/>
      <c r="C245" s="4" t="s">
        <v>715</v>
      </c>
      <c r="D245" s="8" t="s">
        <v>382</v>
      </c>
      <c r="E245" s="4"/>
      <c r="F245" s="68" t="s">
        <v>1228</v>
      </c>
      <c r="G245" s="17" t="s">
        <v>28</v>
      </c>
      <c r="H245" s="4" t="s">
        <v>1227</v>
      </c>
    </row>
    <row r="246" spans="1:8" ht="31.5" x14ac:dyDescent="0.25">
      <c r="A246" s="1" t="s">
        <v>2097</v>
      </c>
      <c r="B246" s="4"/>
      <c r="C246" s="4"/>
      <c r="D246" s="8" t="s">
        <v>382</v>
      </c>
      <c r="E246" s="4"/>
      <c r="F246" s="68" t="s">
        <v>1230</v>
      </c>
      <c r="G246" s="17" t="s">
        <v>28</v>
      </c>
      <c r="H246" s="4" t="s">
        <v>1229</v>
      </c>
    </row>
    <row r="247" spans="1:8" ht="63" x14ac:dyDescent="0.25">
      <c r="A247" s="1" t="s">
        <v>2098</v>
      </c>
      <c r="B247" s="4"/>
      <c r="C247" s="4" t="s">
        <v>715</v>
      </c>
      <c r="D247" s="8" t="s">
        <v>382</v>
      </c>
      <c r="E247" s="4"/>
      <c r="F247" s="68" t="s">
        <v>1232</v>
      </c>
      <c r="G247" s="17" t="s">
        <v>28</v>
      </c>
      <c r="H247" s="4" t="s">
        <v>1231</v>
      </c>
    </row>
    <row r="248" spans="1:8" ht="47.25" x14ac:dyDescent="0.25">
      <c r="A248" s="1" t="s">
        <v>2099</v>
      </c>
      <c r="B248" s="4" t="s">
        <v>1233</v>
      </c>
      <c r="C248" s="4"/>
      <c r="D248" s="12" t="s">
        <v>67</v>
      </c>
      <c r="E248" s="4"/>
      <c r="F248" s="62" t="s">
        <v>1235</v>
      </c>
      <c r="G248" s="17" t="s">
        <v>28</v>
      </c>
      <c r="H248" s="4" t="s">
        <v>1234</v>
      </c>
    </row>
    <row r="249" spans="1:8" ht="47.25" x14ac:dyDescent="0.25">
      <c r="A249" s="1" t="s">
        <v>2100</v>
      </c>
      <c r="B249" s="4"/>
      <c r="C249" s="4" t="s">
        <v>715</v>
      </c>
      <c r="D249" s="12" t="s">
        <v>22</v>
      </c>
      <c r="E249" s="4"/>
      <c r="F249" s="68" t="s">
        <v>1237</v>
      </c>
      <c r="G249" s="17" t="s">
        <v>28</v>
      </c>
      <c r="H249" s="4" t="s">
        <v>1236</v>
      </c>
    </row>
    <row r="250" spans="1:8" ht="31.5" x14ac:dyDescent="0.25">
      <c r="A250" s="1" t="s">
        <v>2101</v>
      </c>
      <c r="B250" s="4"/>
      <c r="C250" s="4"/>
      <c r="D250" s="12" t="s">
        <v>22</v>
      </c>
      <c r="E250" s="4"/>
      <c r="F250" s="62" t="s">
        <v>1239</v>
      </c>
      <c r="G250" s="17" t="s">
        <v>28</v>
      </c>
      <c r="H250" s="4" t="s">
        <v>1238</v>
      </c>
    </row>
    <row r="251" spans="1:8" ht="31.5" x14ac:dyDescent="0.25">
      <c r="A251" s="1" t="s">
        <v>2102</v>
      </c>
      <c r="B251" s="4"/>
      <c r="C251" s="4" t="s">
        <v>715</v>
      </c>
      <c r="D251" s="12" t="s">
        <v>22</v>
      </c>
      <c r="E251" s="4"/>
      <c r="F251" s="68" t="s">
        <v>1241</v>
      </c>
      <c r="G251" s="17" t="s">
        <v>28</v>
      </c>
      <c r="H251" s="4" t="s">
        <v>1240</v>
      </c>
    </row>
    <row r="252" spans="1:8" ht="31.5" x14ac:dyDescent="0.25">
      <c r="A252" s="1" t="s">
        <v>2103</v>
      </c>
      <c r="B252" s="4"/>
      <c r="C252" s="4"/>
      <c r="D252" s="12" t="s">
        <v>22</v>
      </c>
      <c r="E252" s="4"/>
      <c r="F252" s="62" t="s">
        <v>1243</v>
      </c>
      <c r="G252" s="17" t="s">
        <v>28</v>
      </c>
      <c r="H252" s="4" t="s">
        <v>1242</v>
      </c>
    </row>
    <row r="253" spans="1:8" x14ac:dyDescent="0.25">
      <c r="A253" s="1" t="s">
        <v>2104</v>
      </c>
      <c r="B253" s="4"/>
      <c r="C253" s="4"/>
      <c r="D253" s="12" t="s">
        <v>67</v>
      </c>
      <c r="E253" s="49" t="s">
        <v>1245</v>
      </c>
      <c r="F253" s="4"/>
      <c r="G253" s="19" t="s">
        <v>20</v>
      </c>
      <c r="H253" s="4" t="s">
        <v>1244</v>
      </c>
    </row>
    <row r="254" spans="1:8" ht="31.5" x14ac:dyDescent="0.25">
      <c r="A254" s="1" t="s">
        <v>2105</v>
      </c>
      <c r="B254" s="4"/>
      <c r="C254" s="4"/>
      <c r="D254" s="12" t="s">
        <v>67</v>
      </c>
      <c r="E254" s="4"/>
      <c r="F254" s="62" t="s">
        <v>1247</v>
      </c>
      <c r="G254" s="17" t="s">
        <v>28</v>
      </c>
      <c r="H254" s="4" t="s">
        <v>1246</v>
      </c>
    </row>
    <row r="255" spans="1:8" ht="31.5" x14ac:dyDescent="0.25">
      <c r="A255" s="1" t="s">
        <v>2106</v>
      </c>
      <c r="B255" s="4"/>
      <c r="C255" s="4"/>
      <c r="D255" s="12" t="s">
        <v>22</v>
      </c>
      <c r="E255" s="4"/>
      <c r="F255" s="62" t="s">
        <v>1249</v>
      </c>
      <c r="G255" s="17" t="s">
        <v>28</v>
      </c>
      <c r="H255" s="4" t="s">
        <v>1248</v>
      </c>
    </row>
    <row r="256" spans="1:8" ht="31.5" x14ac:dyDescent="0.25">
      <c r="A256" s="1" t="s">
        <v>2107</v>
      </c>
      <c r="B256" s="4"/>
      <c r="C256" s="4"/>
      <c r="D256" s="12" t="s">
        <v>67</v>
      </c>
      <c r="E256" s="4"/>
      <c r="F256" s="62" t="s">
        <v>1251</v>
      </c>
      <c r="G256" s="17" t="s">
        <v>28</v>
      </c>
      <c r="H256" s="4" t="s">
        <v>1250</v>
      </c>
    </row>
    <row r="257" spans="1:8" ht="63" x14ac:dyDescent="0.25">
      <c r="A257" s="1" t="s">
        <v>2108</v>
      </c>
      <c r="B257" s="4"/>
      <c r="C257" s="4"/>
      <c r="D257" s="12" t="s">
        <v>22</v>
      </c>
      <c r="E257" s="4"/>
      <c r="F257" s="62" t="s">
        <v>1253</v>
      </c>
      <c r="G257" s="17" t="s">
        <v>28</v>
      </c>
      <c r="H257" s="4" t="s">
        <v>1252</v>
      </c>
    </row>
    <row r="258" spans="1:8" x14ac:dyDescent="0.25">
      <c r="A258" s="1" t="s">
        <v>2109</v>
      </c>
      <c r="B258" s="4" t="s">
        <v>1254</v>
      </c>
      <c r="C258" s="4"/>
      <c r="D258" s="8" t="s">
        <v>9</v>
      </c>
      <c r="E258" s="49" t="s">
        <v>717</v>
      </c>
      <c r="F258" s="4"/>
      <c r="G258" s="27" t="s">
        <v>349</v>
      </c>
      <c r="H258" s="4" t="s">
        <v>1255</v>
      </c>
    </row>
    <row r="259" spans="1:8" ht="47.25" x14ac:dyDescent="0.25">
      <c r="A259" s="1" t="s">
        <v>2110</v>
      </c>
      <c r="B259" s="4"/>
      <c r="C259" s="4" t="s">
        <v>715</v>
      </c>
      <c r="D259" s="12" t="s">
        <v>67</v>
      </c>
      <c r="E259" s="4"/>
      <c r="F259" s="68" t="s">
        <v>1257</v>
      </c>
      <c r="G259" s="19" t="s">
        <v>20</v>
      </c>
      <c r="H259" s="4" t="s">
        <v>1256</v>
      </c>
    </row>
    <row r="260" spans="1:8" ht="47.25" x14ac:dyDescent="0.25">
      <c r="A260" s="1" t="s">
        <v>2111</v>
      </c>
      <c r="B260" s="4"/>
      <c r="C260" s="4"/>
      <c r="D260" s="12" t="s">
        <v>67</v>
      </c>
      <c r="E260" s="4"/>
      <c r="F260" s="62" t="s">
        <v>1259</v>
      </c>
      <c r="G260" s="17" t="s">
        <v>28</v>
      </c>
      <c r="H260" s="4" t="s">
        <v>1258</v>
      </c>
    </row>
    <row r="261" spans="1:8" ht="31.5" x14ac:dyDescent="0.25">
      <c r="A261" s="1" t="s">
        <v>2112</v>
      </c>
      <c r="B261" s="4"/>
      <c r="C261" s="4"/>
      <c r="D261" s="12" t="s">
        <v>22</v>
      </c>
      <c r="E261" s="4"/>
      <c r="F261" s="62" t="s">
        <v>1261</v>
      </c>
      <c r="G261" s="17" t="s">
        <v>28</v>
      </c>
      <c r="H261" s="4" t="s">
        <v>1260</v>
      </c>
    </row>
    <row r="262" spans="1:8" x14ac:dyDescent="0.25">
      <c r="A262" s="1" t="s">
        <v>2113</v>
      </c>
      <c r="B262" s="4"/>
      <c r="C262" s="4"/>
      <c r="D262" s="12" t="s">
        <v>67</v>
      </c>
      <c r="E262" s="4"/>
      <c r="F262" s="17" t="s">
        <v>1263</v>
      </c>
      <c r="G262" s="19" t="s">
        <v>20</v>
      </c>
      <c r="H262" s="4" t="s">
        <v>1262</v>
      </c>
    </row>
    <row r="263" spans="1:8" ht="31.5" x14ac:dyDescent="0.25">
      <c r="A263" s="1" t="s">
        <v>2114</v>
      </c>
      <c r="B263" s="4"/>
      <c r="C263" s="4"/>
      <c r="D263" s="12" t="s">
        <v>22</v>
      </c>
      <c r="E263" s="4"/>
      <c r="F263" s="62" t="s">
        <v>1265</v>
      </c>
      <c r="G263" s="19" t="s">
        <v>20</v>
      </c>
      <c r="H263" s="4" t="s">
        <v>1264</v>
      </c>
    </row>
    <row r="264" spans="1:8" ht="31.5" x14ac:dyDescent="0.25">
      <c r="A264" s="1" t="s">
        <v>2115</v>
      </c>
      <c r="B264" s="4"/>
      <c r="C264" s="4" t="s">
        <v>715</v>
      </c>
      <c r="D264" s="12" t="s">
        <v>67</v>
      </c>
      <c r="E264" s="4"/>
      <c r="F264" s="68" t="s">
        <v>1267</v>
      </c>
      <c r="G264" s="17" t="s">
        <v>28</v>
      </c>
      <c r="H264" s="4" t="s">
        <v>1266</v>
      </c>
    </row>
    <row r="265" spans="1:8" ht="47.25" x14ac:dyDescent="0.25">
      <c r="A265" s="1" t="s">
        <v>2116</v>
      </c>
      <c r="B265" s="4"/>
      <c r="C265" s="4" t="s">
        <v>715</v>
      </c>
      <c r="D265" s="12" t="s">
        <v>67</v>
      </c>
      <c r="E265" s="4"/>
      <c r="F265" s="68" t="s">
        <v>1269</v>
      </c>
      <c r="G265" s="17" t="s">
        <v>28</v>
      </c>
      <c r="H265" s="4" t="s">
        <v>1268</v>
      </c>
    </row>
    <row r="266" spans="1:8" ht="47.25" x14ac:dyDescent="0.25">
      <c r="A266" s="1" t="s">
        <v>2117</v>
      </c>
      <c r="B266" s="4"/>
      <c r="C266" s="4" t="s">
        <v>715</v>
      </c>
      <c r="D266" s="12" t="s">
        <v>67</v>
      </c>
      <c r="E266" s="4"/>
      <c r="F266" s="68" t="s">
        <v>1271</v>
      </c>
      <c r="G266" s="17" t="s">
        <v>28</v>
      </c>
      <c r="H266" s="4" t="s">
        <v>1270</v>
      </c>
    </row>
    <row r="267" spans="1:8" ht="31.5" x14ac:dyDescent="0.25">
      <c r="A267" s="1" t="s">
        <v>2118</v>
      </c>
      <c r="B267" s="4"/>
      <c r="C267" s="4"/>
      <c r="D267" s="12" t="s">
        <v>22</v>
      </c>
      <c r="E267" s="4"/>
      <c r="F267" s="62" t="s">
        <v>1273</v>
      </c>
      <c r="G267" s="17" t="s">
        <v>28</v>
      </c>
      <c r="H267" s="4" t="s">
        <v>1272</v>
      </c>
    </row>
    <row r="268" spans="1:8" x14ac:dyDescent="0.25">
      <c r="A268" s="1" t="s">
        <v>2119</v>
      </c>
      <c r="B268" s="4"/>
      <c r="C268" s="4"/>
      <c r="D268" s="12" t="s">
        <v>22</v>
      </c>
      <c r="E268" s="4"/>
      <c r="F268" s="17" t="s">
        <v>1275</v>
      </c>
      <c r="G268" s="17" t="s">
        <v>28</v>
      </c>
      <c r="H268" s="4" t="s">
        <v>1274</v>
      </c>
    </row>
    <row r="269" spans="1:8" ht="47.25" x14ac:dyDescent="0.25">
      <c r="A269" s="1" t="s">
        <v>2120</v>
      </c>
      <c r="B269" s="4"/>
      <c r="C269" s="4" t="s">
        <v>715</v>
      </c>
      <c r="D269" s="12" t="s">
        <v>22</v>
      </c>
      <c r="E269" s="4"/>
      <c r="F269" s="68" t="s">
        <v>1277</v>
      </c>
      <c r="G269" s="17" t="s">
        <v>28</v>
      </c>
      <c r="H269" s="4" t="s">
        <v>1276</v>
      </c>
    </row>
    <row r="270" spans="1:8" ht="63" x14ac:dyDescent="0.25">
      <c r="A270" s="1" t="s">
        <v>2121</v>
      </c>
      <c r="B270" s="4"/>
      <c r="C270" s="4"/>
      <c r="D270" s="12" t="s">
        <v>22</v>
      </c>
      <c r="E270" s="53" t="s">
        <v>1279</v>
      </c>
      <c r="F270" s="4"/>
      <c r="G270" s="17" t="s">
        <v>28</v>
      </c>
      <c r="H270" s="4" t="s">
        <v>1278</v>
      </c>
    </row>
    <row r="271" spans="1:8" ht="31.5" x14ac:dyDescent="0.25">
      <c r="A271" s="1" t="s">
        <v>2122</v>
      </c>
      <c r="B271" s="4" t="s">
        <v>1280</v>
      </c>
      <c r="C271" s="4" t="s">
        <v>715</v>
      </c>
      <c r="D271" s="8" t="s">
        <v>382</v>
      </c>
      <c r="E271" s="54" t="s">
        <v>1281</v>
      </c>
      <c r="F271" s="65" t="s">
        <v>1282</v>
      </c>
      <c r="G271" s="27" t="s">
        <v>349</v>
      </c>
      <c r="H271" s="4" t="s">
        <v>1080</v>
      </c>
    </row>
    <row r="272" spans="1:8" x14ac:dyDescent="0.25">
      <c r="A272" s="1" t="s">
        <v>2123</v>
      </c>
      <c r="B272" s="4"/>
      <c r="C272" s="4" t="s">
        <v>715</v>
      </c>
      <c r="D272" s="8" t="s">
        <v>382</v>
      </c>
      <c r="E272" s="4"/>
      <c r="F272" s="65" t="s">
        <v>794</v>
      </c>
      <c r="G272" s="17" t="s">
        <v>28</v>
      </c>
      <c r="H272" s="4" t="s">
        <v>1283</v>
      </c>
    </row>
    <row r="273" spans="1:8" x14ac:dyDescent="0.25">
      <c r="A273" s="1" t="s">
        <v>2124</v>
      </c>
      <c r="B273" s="4"/>
      <c r="C273" s="4" t="s">
        <v>715</v>
      </c>
      <c r="D273" s="8" t="s">
        <v>382</v>
      </c>
      <c r="E273" s="4"/>
      <c r="F273" s="65" t="s">
        <v>1285</v>
      </c>
      <c r="G273" s="17" t="s">
        <v>28</v>
      </c>
      <c r="H273" s="4" t="s">
        <v>1284</v>
      </c>
    </row>
    <row r="274" spans="1:8" ht="31.5" x14ac:dyDescent="0.25">
      <c r="A274" s="1" t="s">
        <v>2125</v>
      </c>
      <c r="B274" s="4"/>
      <c r="C274" s="4" t="s">
        <v>715</v>
      </c>
      <c r="D274" s="8" t="s">
        <v>382</v>
      </c>
      <c r="E274" s="4"/>
      <c r="F274" s="68" t="s">
        <v>1287</v>
      </c>
      <c r="G274" s="17" t="s">
        <v>28</v>
      </c>
      <c r="H274" s="4" t="s">
        <v>1286</v>
      </c>
    </row>
    <row r="275" spans="1:8" ht="47.25" x14ac:dyDescent="0.25">
      <c r="A275" s="1" t="s">
        <v>2126</v>
      </c>
      <c r="B275" s="4"/>
      <c r="C275" s="4" t="s">
        <v>715</v>
      </c>
      <c r="D275" s="8" t="s">
        <v>382</v>
      </c>
      <c r="E275" s="4"/>
      <c r="F275" s="68" t="s">
        <v>1289</v>
      </c>
      <c r="G275" s="17" t="s">
        <v>28</v>
      </c>
      <c r="H275" s="4" t="s">
        <v>1288</v>
      </c>
    </row>
    <row r="276" spans="1:8" ht="31.5" x14ac:dyDescent="0.25">
      <c r="A276" s="1" t="s">
        <v>2127</v>
      </c>
      <c r="B276" s="4"/>
      <c r="C276" s="4" t="s">
        <v>715</v>
      </c>
      <c r="D276" s="8" t="s">
        <v>382</v>
      </c>
      <c r="E276" s="4"/>
      <c r="F276" s="68" t="s">
        <v>1291</v>
      </c>
      <c r="G276" s="17" t="s">
        <v>28</v>
      </c>
      <c r="H276" s="4" t="s">
        <v>1290</v>
      </c>
    </row>
    <row r="277" spans="1:8" ht="31.5" x14ac:dyDescent="0.25">
      <c r="A277" s="1" t="s">
        <v>2128</v>
      </c>
      <c r="B277" s="4"/>
      <c r="C277" s="4" t="s">
        <v>715</v>
      </c>
      <c r="D277" s="8" t="s">
        <v>382</v>
      </c>
      <c r="E277" s="4"/>
      <c r="F277" s="68" t="s">
        <v>1293</v>
      </c>
      <c r="G277" s="17" t="s">
        <v>28</v>
      </c>
      <c r="H277" s="4" t="s">
        <v>1292</v>
      </c>
    </row>
    <row r="278" spans="1:8" ht="31.5" x14ac:dyDescent="0.25">
      <c r="A278" s="1" t="s">
        <v>2129</v>
      </c>
      <c r="B278" s="4"/>
      <c r="C278" s="4"/>
      <c r="D278" s="8" t="s">
        <v>382</v>
      </c>
      <c r="E278" s="4"/>
      <c r="F278" s="68" t="s">
        <v>1295</v>
      </c>
      <c r="G278" s="17" t="s">
        <v>28</v>
      </c>
      <c r="H278" s="4" t="s">
        <v>1294</v>
      </c>
    </row>
    <row r="279" spans="1:8" ht="47.25" x14ac:dyDescent="0.25">
      <c r="A279" s="1" t="s">
        <v>2130</v>
      </c>
      <c r="B279" s="4"/>
      <c r="C279" s="4" t="s">
        <v>715</v>
      </c>
      <c r="D279" s="8" t="s">
        <v>382</v>
      </c>
      <c r="E279" s="4"/>
      <c r="F279" s="68" t="s">
        <v>1297</v>
      </c>
      <c r="G279" s="17" t="s">
        <v>28</v>
      </c>
      <c r="H279" s="4" t="s">
        <v>1296</v>
      </c>
    </row>
    <row r="280" spans="1:8" x14ac:dyDescent="0.25">
      <c r="A280" s="1" t="s">
        <v>2131</v>
      </c>
      <c r="B280" s="4"/>
      <c r="C280" s="4"/>
      <c r="D280" s="8" t="s">
        <v>382</v>
      </c>
      <c r="E280" s="49" t="s">
        <v>1051</v>
      </c>
      <c r="F280" s="4"/>
      <c r="G280" s="17" t="s">
        <v>28</v>
      </c>
      <c r="H280" s="4" t="s">
        <v>1298</v>
      </c>
    </row>
    <row r="281" spans="1:8" ht="78.75" x14ac:dyDescent="0.25">
      <c r="A281" s="1" t="s">
        <v>2132</v>
      </c>
      <c r="B281" s="4"/>
      <c r="C281" s="4" t="s">
        <v>715</v>
      </c>
      <c r="D281" s="8" t="s">
        <v>382</v>
      </c>
      <c r="E281" s="54" t="s">
        <v>1300</v>
      </c>
      <c r="F281" s="68" t="s">
        <v>1301</v>
      </c>
      <c r="G281" s="17" t="s">
        <v>28</v>
      </c>
      <c r="H281" s="4" t="s">
        <v>1299</v>
      </c>
    </row>
    <row r="282" spans="1:8" ht="31.5" x14ac:dyDescent="0.25">
      <c r="A282" s="1" t="s">
        <v>2133</v>
      </c>
      <c r="B282" s="4"/>
      <c r="C282" s="4" t="s">
        <v>715</v>
      </c>
      <c r="D282" s="8" t="s">
        <v>382</v>
      </c>
      <c r="E282" s="4" t="s">
        <v>798</v>
      </c>
      <c r="F282" s="68" t="s">
        <v>801</v>
      </c>
      <c r="G282" s="17" t="s">
        <v>28</v>
      </c>
      <c r="H282" s="4" t="s">
        <v>1302</v>
      </c>
    </row>
    <row r="283" spans="1:8" ht="94.5" x14ac:dyDescent="0.25">
      <c r="A283" s="1" t="s">
        <v>2134</v>
      </c>
      <c r="B283" s="4" t="s">
        <v>1303</v>
      </c>
      <c r="C283" s="4" t="s">
        <v>715</v>
      </c>
      <c r="D283" s="12" t="s">
        <v>67</v>
      </c>
      <c r="E283" s="4"/>
      <c r="F283" s="68" t="s">
        <v>1305</v>
      </c>
      <c r="G283" s="17" t="s">
        <v>28</v>
      </c>
      <c r="H283" s="4" t="s">
        <v>1304</v>
      </c>
    </row>
    <row r="284" spans="1:8" ht="31.5" x14ac:dyDescent="0.25">
      <c r="A284" s="1" t="s">
        <v>2135</v>
      </c>
      <c r="B284" s="4"/>
      <c r="C284" s="4" t="s">
        <v>715</v>
      </c>
      <c r="D284" s="12" t="s">
        <v>67</v>
      </c>
      <c r="E284" s="4"/>
      <c r="F284" s="68" t="s">
        <v>1307</v>
      </c>
      <c r="G284" s="17" t="s">
        <v>28</v>
      </c>
      <c r="H284" s="4" t="s">
        <v>1306</v>
      </c>
    </row>
    <row r="285" spans="1:8" ht="63" x14ac:dyDescent="0.25">
      <c r="A285" s="1" t="s">
        <v>2136</v>
      </c>
      <c r="B285" s="4"/>
      <c r="C285" s="4" t="s">
        <v>715</v>
      </c>
      <c r="D285" s="12" t="s">
        <v>67</v>
      </c>
      <c r="E285" s="4"/>
      <c r="F285" s="68" t="s">
        <v>1309</v>
      </c>
      <c r="G285" s="17" t="s">
        <v>28</v>
      </c>
      <c r="H285" s="4" t="s">
        <v>1308</v>
      </c>
    </row>
    <row r="286" spans="1:8" ht="63" x14ac:dyDescent="0.25">
      <c r="A286" s="1" t="s">
        <v>2137</v>
      </c>
      <c r="B286" s="4"/>
      <c r="C286" s="4"/>
      <c r="D286" s="12" t="s">
        <v>22</v>
      </c>
      <c r="E286" s="4"/>
      <c r="F286" s="68" t="s">
        <v>1311</v>
      </c>
      <c r="G286" s="17" t="s">
        <v>28</v>
      </c>
      <c r="H286" s="4" t="s">
        <v>1310</v>
      </c>
    </row>
    <row r="287" spans="1:8" x14ac:dyDescent="0.25">
      <c r="A287" s="1" t="s">
        <v>2138</v>
      </c>
      <c r="B287" s="4"/>
      <c r="C287" s="4" t="s">
        <v>715</v>
      </c>
      <c r="D287" s="12" t="s">
        <v>67</v>
      </c>
      <c r="E287" s="4"/>
      <c r="F287" s="65" t="s">
        <v>1313</v>
      </c>
      <c r="G287" s="17" t="s">
        <v>28</v>
      </c>
      <c r="H287" s="4" t="s">
        <v>1312</v>
      </c>
    </row>
    <row r="288" spans="1:8" ht="31.5" x14ac:dyDescent="0.25">
      <c r="A288" s="1" t="s">
        <v>2139</v>
      </c>
      <c r="B288" s="4"/>
      <c r="C288" s="4"/>
      <c r="D288" s="12" t="s">
        <v>22</v>
      </c>
      <c r="E288" s="53" t="s">
        <v>1315</v>
      </c>
      <c r="F288" s="4"/>
      <c r="G288" s="17" t="s">
        <v>28</v>
      </c>
      <c r="H288" s="4" t="s">
        <v>1314</v>
      </c>
    </row>
    <row r="289" spans="1:8" ht="78.75" x14ac:dyDescent="0.25">
      <c r="A289" s="1" t="s">
        <v>2140</v>
      </c>
      <c r="B289" s="4"/>
      <c r="C289" s="4" t="s">
        <v>715</v>
      </c>
      <c r="D289" s="12" t="s">
        <v>67</v>
      </c>
      <c r="E289" s="4"/>
      <c r="F289" s="68" t="s">
        <v>1317</v>
      </c>
      <c r="G289" s="17" t="s">
        <v>28</v>
      </c>
      <c r="H289" s="4" t="s">
        <v>1316</v>
      </c>
    </row>
    <row r="290" spans="1:8" ht="31.5" x14ac:dyDescent="0.25">
      <c r="A290" s="1" t="s">
        <v>2141</v>
      </c>
      <c r="B290" s="4"/>
      <c r="C290" s="4"/>
      <c r="D290" s="12" t="s">
        <v>22</v>
      </c>
      <c r="E290" s="4"/>
      <c r="F290" s="62" t="s">
        <v>1319</v>
      </c>
      <c r="G290" s="19" t="s">
        <v>20</v>
      </c>
      <c r="H290" s="4" t="s">
        <v>1318</v>
      </c>
    </row>
    <row r="291" spans="1:8" ht="47.25" x14ac:dyDescent="0.25">
      <c r="A291" s="1" t="s">
        <v>2142</v>
      </c>
      <c r="B291" s="4"/>
      <c r="C291" s="4" t="s">
        <v>715</v>
      </c>
      <c r="D291" s="12" t="s">
        <v>22</v>
      </c>
      <c r="E291" s="4"/>
      <c r="F291" s="68" t="s">
        <v>1321</v>
      </c>
      <c r="G291" s="19" t="s">
        <v>20</v>
      </c>
      <c r="H291" s="4" t="s">
        <v>1320</v>
      </c>
    </row>
    <row r="292" spans="1:8" ht="31.5" x14ac:dyDescent="0.25">
      <c r="A292" s="1" t="s">
        <v>2143</v>
      </c>
      <c r="B292" s="4"/>
      <c r="C292" s="4"/>
      <c r="D292" s="12" t="s">
        <v>22</v>
      </c>
      <c r="E292" s="4"/>
      <c r="F292" s="62" t="s">
        <v>1323</v>
      </c>
      <c r="G292" s="19" t="s">
        <v>20</v>
      </c>
      <c r="H292" s="4" t="s">
        <v>1322</v>
      </c>
    </row>
    <row r="293" spans="1:8" x14ac:dyDescent="0.25">
      <c r="A293" s="1" t="s">
        <v>2144</v>
      </c>
      <c r="B293" s="4"/>
      <c r="C293" s="4"/>
      <c r="D293" s="12" t="s">
        <v>22</v>
      </c>
      <c r="E293" s="4"/>
      <c r="F293" s="17" t="s">
        <v>1325</v>
      </c>
      <c r="G293" s="19" t="s">
        <v>20</v>
      </c>
      <c r="H293" s="4" t="s">
        <v>1324</v>
      </c>
    </row>
    <row r="294" spans="1:8" ht="78.75" x14ac:dyDescent="0.25">
      <c r="A294" s="1" t="s">
        <v>2145</v>
      </c>
      <c r="B294" s="4"/>
      <c r="C294" s="4"/>
      <c r="D294" s="12" t="s">
        <v>22</v>
      </c>
      <c r="E294" s="4"/>
      <c r="F294" s="62" t="s">
        <v>1327</v>
      </c>
      <c r="G294" s="19" t="s">
        <v>20</v>
      </c>
      <c r="H294" s="4" t="s">
        <v>1326</v>
      </c>
    </row>
    <row r="295" spans="1:8" x14ac:dyDescent="0.25">
      <c r="A295" s="1" t="s">
        <v>2146</v>
      </c>
      <c r="B295" s="4" t="s">
        <v>1328</v>
      </c>
      <c r="C295" s="4"/>
      <c r="D295" s="8" t="s">
        <v>9</v>
      </c>
      <c r="E295" s="49" t="s">
        <v>1051</v>
      </c>
      <c r="F295" s="4"/>
      <c r="G295" s="27" t="s">
        <v>349</v>
      </c>
      <c r="H295" s="4" t="s">
        <v>1126</v>
      </c>
    </row>
    <row r="296" spans="1:8" ht="31.5" x14ac:dyDescent="0.25">
      <c r="A296" s="1" t="s">
        <v>2147</v>
      </c>
      <c r="B296" s="4"/>
      <c r="C296" s="4"/>
      <c r="D296" s="12" t="s">
        <v>22</v>
      </c>
      <c r="E296" s="4"/>
      <c r="F296" s="62" t="s">
        <v>1330</v>
      </c>
      <c r="G296" s="17" t="s">
        <v>28</v>
      </c>
      <c r="H296" s="4" t="s">
        <v>1329</v>
      </c>
    </row>
    <row r="297" spans="1:8" ht="63" x14ac:dyDescent="0.25">
      <c r="A297" s="1" t="s">
        <v>2148</v>
      </c>
      <c r="B297" s="4"/>
      <c r="C297" s="4"/>
      <c r="D297" s="12" t="s">
        <v>67</v>
      </c>
      <c r="E297" s="53" t="s">
        <v>1332</v>
      </c>
      <c r="F297" s="4"/>
      <c r="G297" s="17" t="s">
        <v>28</v>
      </c>
      <c r="H297" s="4" t="s">
        <v>1331</v>
      </c>
    </row>
    <row r="298" spans="1:8" ht="47.25" x14ac:dyDescent="0.25">
      <c r="A298" s="1" t="s">
        <v>2149</v>
      </c>
      <c r="B298" s="4"/>
      <c r="C298" s="4"/>
      <c r="D298" s="12" t="s">
        <v>22</v>
      </c>
      <c r="E298" s="4"/>
      <c r="F298" s="62" t="s">
        <v>1334</v>
      </c>
      <c r="G298" s="17" t="s">
        <v>28</v>
      </c>
      <c r="H298" s="4" t="s">
        <v>1333</v>
      </c>
    </row>
    <row r="299" spans="1:8" ht="63" x14ac:dyDescent="0.25">
      <c r="A299" s="1" t="s">
        <v>2150</v>
      </c>
      <c r="B299" s="4"/>
      <c r="C299" s="4"/>
      <c r="D299" s="12" t="s">
        <v>22</v>
      </c>
      <c r="E299" s="4"/>
      <c r="F299" s="62" t="s">
        <v>1336</v>
      </c>
      <c r="G299" s="17" t="s">
        <v>28</v>
      </c>
      <c r="H299" s="4" t="s">
        <v>1335</v>
      </c>
    </row>
    <row r="300" spans="1:8" x14ac:dyDescent="0.25">
      <c r="A300" s="1" t="s">
        <v>2151</v>
      </c>
      <c r="B300" s="4"/>
      <c r="C300" s="4"/>
      <c r="D300" s="12" t="s">
        <v>22</v>
      </c>
      <c r="E300" s="4"/>
      <c r="F300" s="17" t="s">
        <v>1338</v>
      </c>
      <c r="G300" s="17" t="s">
        <v>28</v>
      </c>
      <c r="H300" s="4" t="s">
        <v>1337</v>
      </c>
    </row>
    <row r="301" spans="1:8" ht="47.25" x14ac:dyDescent="0.25">
      <c r="A301" s="1" t="s">
        <v>2152</v>
      </c>
      <c r="B301" s="4"/>
      <c r="C301" s="4"/>
      <c r="D301" s="12" t="s">
        <v>22</v>
      </c>
      <c r="E301" s="4"/>
      <c r="F301" s="62" t="s">
        <v>1340</v>
      </c>
      <c r="G301" s="17" t="s">
        <v>28</v>
      </c>
      <c r="H301" s="4" t="s">
        <v>1339</v>
      </c>
    </row>
    <row r="302" spans="1:8" x14ac:dyDescent="0.25">
      <c r="A302" s="1" t="s">
        <v>2153</v>
      </c>
      <c r="B302" s="4"/>
      <c r="C302" s="4"/>
      <c r="D302" s="12" t="s">
        <v>22</v>
      </c>
      <c r="E302" s="4"/>
      <c r="F302" s="17" t="s">
        <v>1342</v>
      </c>
      <c r="G302" s="19" t="s">
        <v>20</v>
      </c>
      <c r="H302" s="4" t="s">
        <v>1341</v>
      </c>
    </row>
    <row r="303" spans="1:8" x14ac:dyDescent="0.25">
      <c r="A303" s="1" t="s">
        <v>2154</v>
      </c>
      <c r="B303" s="4"/>
      <c r="C303" s="4" t="s">
        <v>715</v>
      </c>
      <c r="D303" s="12" t="s">
        <v>67</v>
      </c>
      <c r="E303" s="4"/>
      <c r="F303" s="65" t="s">
        <v>1344</v>
      </c>
      <c r="G303" s="17" t="s">
        <v>28</v>
      </c>
      <c r="H303" s="4" t="s">
        <v>1343</v>
      </c>
    </row>
    <row r="304" spans="1:8" ht="63" x14ac:dyDescent="0.25">
      <c r="A304" s="1" t="s">
        <v>2155</v>
      </c>
      <c r="B304" s="4"/>
      <c r="C304" s="4"/>
      <c r="D304" s="12" t="s">
        <v>22</v>
      </c>
      <c r="E304" s="66" t="s">
        <v>1346</v>
      </c>
      <c r="F304" s="55" t="s">
        <v>1347</v>
      </c>
      <c r="G304" s="17" t="s">
        <v>28</v>
      </c>
      <c r="H304" s="4" t="s">
        <v>1345</v>
      </c>
    </row>
    <row r="305" spans="1:8" x14ac:dyDescent="0.25">
      <c r="A305" s="1" t="s">
        <v>2156</v>
      </c>
      <c r="B305" s="4"/>
      <c r="C305" s="4" t="s">
        <v>715</v>
      </c>
      <c r="D305" s="12" t="s">
        <v>22</v>
      </c>
      <c r="E305" s="4"/>
      <c r="F305" s="65" t="s">
        <v>1349</v>
      </c>
      <c r="G305" s="17" t="s">
        <v>28</v>
      </c>
      <c r="H305" s="4" t="s">
        <v>1348</v>
      </c>
    </row>
    <row r="306" spans="1:8" x14ac:dyDescent="0.25">
      <c r="A306" s="1" t="s">
        <v>2157</v>
      </c>
      <c r="B306" s="4"/>
      <c r="C306" s="4"/>
      <c r="D306" s="12" t="s">
        <v>22</v>
      </c>
      <c r="E306" s="4"/>
      <c r="F306" s="17" t="s">
        <v>1351</v>
      </c>
      <c r="G306" s="19" t="s">
        <v>20</v>
      </c>
      <c r="H306" s="4" t="s">
        <v>1350</v>
      </c>
    </row>
    <row r="307" spans="1:8" x14ac:dyDescent="0.25">
      <c r="A307" s="1" t="s">
        <v>2158</v>
      </c>
      <c r="B307" s="4"/>
      <c r="C307" s="4"/>
      <c r="D307" s="12" t="s">
        <v>22</v>
      </c>
      <c r="E307" s="49" t="s">
        <v>1353</v>
      </c>
      <c r="F307" s="4"/>
      <c r="G307" s="17" t="s">
        <v>28</v>
      </c>
      <c r="H307" s="4" t="s">
        <v>1352</v>
      </c>
    </row>
  </sheetData>
  <autoFilter ref="B3:G3"/>
  <hyperlinks>
    <hyperlink ref="B224" r:id="rId1" display="https://hrcak.srce.hr/index.php?show=toc&amp;id_broj=16998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3"/>
  <sheetViews>
    <sheetView zoomScale="118" zoomScaleNormal="118" workbookViewId="0">
      <selection activeCell="B2" sqref="B2:G2"/>
    </sheetView>
  </sheetViews>
  <sheetFormatPr defaultRowHeight="15.75" x14ac:dyDescent="0.25"/>
  <cols>
    <col min="1" max="1" width="9.140625" style="1"/>
    <col min="2" max="2" width="20" style="1" bestFit="1" customWidth="1"/>
    <col min="3" max="3" width="12" style="1" customWidth="1"/>
    <col min="4" max="4" width="11.28515625" style="1" customWidth="1"/>
    <col min="5" max="5" width="24.28515625" style="1" bestFit="1" customWidth="1"/>
    <col min="6" max="6" width="31" style="1" bestFit="1" customWidth="1"/>
    <col min="7" max="7" width="24.42578125" style="1" bestFit="1" customWidth="1"/>
    <col min="8" max="8" width="136.85546875" style="1" hidden="1" customWidth="1"/>
    <col min="9" max="9" width="9.140625" style="1"/>
    <col min="10" max="10" width="31.7109375" style="1" bestFit="1" customWidth="1"/>
    <col min="11" max="16384" width="9.140625" style="1"/>
  </cols>
  <sheetData>
    <row r="2" spans="1:11" x14ac:dyDescent="0.25">
      <c r="B2" s="4" t="s">
        <v>3</v>
      </c>
      <c r="C2" s="4" t="s">
        <v>714</v>
      </c>
      <c r="D2" s="4" t="s">
        <v>8</v>
      </c>
      <c r="E2" s="4" t="s">
        <v>0</v>
      </c>
      <c r="F2" s="4" t="s">
        <v>14</v>
      </c>
      <c r="G2" s="4" t="s">
        <v>1</v>
      </c>
      <c r="H2" s="4" t="s">
        <v>2</v>
      </c>
      <c r="J2" s="46" t="s">
        <v>2320</v>
      </c>
      <c r="K2" s="1">
        <v>10</v>
      </c>
    </row>
    <row r="3" spans="1:11" x14ac:dyDescent="0.25">
      <c r="A3" s="1" t="s">
        <v>1855</v>
      </c>
      <c r="B3" s="4" t="s">
        <v>1354</v>
      </c>
      <c r="C3" s="4" t="s">
        <v>715</v>
      </c>
      <c r="D3" s="4" t="s">
        <v>382</v>
      </c>
      <c r="E3" s="26" t="s">
        <v>1356</v>
      </c>
      <c r="F3" s="26" t="s">
        <v>1357</v>
      </c>
      <c r="G3" s="27" t="s">
        <v>349</v>
      </c>
      <c r="H3" s="4" t="s">
        <v>1355</v>
      </c>
      <c r="J3" s="52" t="s">
        <v>2321</v>
      </c>
      <c r="K3" s="1">
        <v>0</v>
      </c>
    </row>
    <row r="4" spans="1:11" ht="47.25" x14ac:dyDescent="0.25">
      <c r="A4" s="1" t="s">
        <v>1856</v>
      </c>
      <c r="B4" s="4"/>
      <c r="C4" s="4" t="s">
        <v>715</v>
      </c>
      <c r="D4" s="4" t="s">
        <v>382</v>
      </c>
      <c r="E4" s="4"/>
      <c r="F4" s="68" t="s">
        <v>1359</v>
      </c>
      <c r="G4" s="17" t="s">
        <v>28</v>
      </c>
      <c r="H4" s="4" t="s">
        <v>1358</v>
      </c>
      <c r="J4" s="51" t="s">
        <v>2322</v>
      </c>
      <c r="K4" s="1">
        <v>1</v>
      </c>
    </row>
    <row r="5" spans="1:11" x14ac:dyDescent="0.25">
      <c r="A5" s="1" t="s">
        <v>1857</v>
      </c>
      <c r="B5" s="4"/>
      <c r="C5" s="4" t="s">
        <v>715</v>
      </c>
      <c r="D5" s="4" t="s">
        <v>382</v>
      </c>
      <c r="E5" s="4"/>
      <c r="F5" s="65" t="s">
        <v>1361</v>
      </c>
      <c r="G5" s="17" t="s">
        <v>28</v>
      </c>
      <c r="H5" s="4" t="s">
        <v>1360</v>
      </c>
      <c r="J5" s="57" t="s">
        <v>2324</v>
      </c>
      <c r="K5" s="1">
        <v>4</v>
      </c>
    </row>
    <row r="6" spans="1:11" x14ac:dyDescent="0.25">
      <c r="A6" s="1" t="s">
        <v>1858</v>
      </c>
      <c r="B6" s="4"/>
      <c r="C6" s="4" t="s">
        <v>715</v>
      </c>
      <c r="D6" s="4" t="s">
        <v>382</v>
      </c>
      <c r="E6" s="4"/>
      <c r="F6" s="65" t="s">
        <v>1363</v>
      </c>
      <c r="G6" s="17" t="s">
        <v>28</v>
      </c>
      <c r="H6" s="4" t="s">
        <v>1362</v>
      </c>
      <c r="J6" s="60" t="s">
        <v>2267</v>
      </c>
      <c r="K6" s="1">
        <v>9</v>
      </c>
    </row>
    <row r="7" spans="1:11" x14ac:dyDescent="0.25">
      <c r="A7" s="1" t="s">
        <v>1859</v>
      </c>
      <c r="B7" s="4"/>
      <c r="C7" s="4" t="s">
        <v>715</v>
      </c>
      <c r="D7" s="4" t="s">
        <v>382</v>
      </c>
      <c r="E7" s="4"/>
      <c r="F7" s="65" t="s">
        <v>1365</v>
      </c>
      <c r="G7" s="17" t="s">
        <v>28</v>
      </c>
      <c r="H7" s="4" t="s">
        <v>1364</v>
      </c>
      <c r="J7" s="63" t="s">
        <v>2325</v>
      </c>
      <c r="K7" s="1">
        <v>107</v>
      </c>
    </row>
    <row r="8" spans="1:11" x14ac:dyDescent="0.25">
      <c r="A8" s="1" t="s">
        <v>1860</v>
      </c>
      <c r="B8" s="4"/>
      <c r="C8" s="4" t="s">
        <v>715</v>
      </c>
      <c r="D8" s="4" t="s">
        <v>382</v>
      </c>
      <c r="E8" s="4"/>
      <c r="F8" s="65" t="s">
        <v>1367</v>
      </c>
      <c r="G8" s="17" t="s">
        <v>28</v>
      </c>
      <c r="H8" s="4" t="s">
        <v>1366</v>
      </c>
      <c r="K8" s="1">
        <f>SUM(K2:K7)</f>
        <v>131</v>
      </c>
    </row>
    <row r="9" spans="1:11" x14ac:dyDescent="0.25">
      <c r="A9" s="1" t="s">
        <v>1861</v>
      </c>
      <c r="B9" s="4"/>
      <c r="C9" s="4" t="s">
        <v>715</v>
      </c>
      <c r="D9" s="4" t="s">
        <v>382</v>
      </c>
      <c r="E9" s="4"/>
      <c r="F9" s="65" t="s">
        <v>1369</v>
      </c>
      <c r="G9" s="17" t="s">
        <v>28</v>
      </c>
      <c r="H9" s="4" t="s">
        <v>1368</v>
      </c>
    </row>
    <row r="10" spans="1:11" x14ac:dyDescent="0.25">
      <c r="A10" s="1" t="s">
        <v>1862</v>
      </c>
      <c r="B10" s="4" t="s">
        <v>1370</v>
      </c>
      <c r="C10" s="4" t="s">
        <v>715</v>
      </c>
      <c r="D10" s="4" t="s">
        <v>382</v>
      </c>
      <c r="E10" s="4"/>
      <c r="F10" s="65" t="s">
        <v>1372</v>
      </c>
      <c r="G10" s="17" t="s">
        <v>28</v>
      </c>
      <c r="H10" s="4" t="s">
        <v>1371</v>
      </c>
    </row>
    <row r="11" spans="1:11" x14ac:dyDescent="0.25">
      <c r="A11" s="1" t="s">
        <v>1863</v>
      </c>
      <c r="B11" s="4"/>
      <c r="C11" s="4" t="s">
        <v>715</v>
      </c>
      <c r="D11" s="4" t="s">
        <v>382</v>
      </c>
      <c r="E11" s="4"/>
      <c r="F11" s="65" t="s">
        <v>1374</v>
      </c>
      <c r="G11" s="17" t="s">
        <v>28</v>
      </c>
      <c r="H11" s="4" t="s">
        <v>1373</v>
      </c>
    </row>
    <row r="12" spans="1:11" x14ac:dyDescent="0.25">
      <c r="A12" s="1" t="s">
        <v>1864</v>
      </c>
      <c r="B12" s="4"/>
      <c r="C12" s="4" t="s">
        <v>715</v>
      </c>
      <c r="D12" s="4" t="s">
        <v>382</v>
      </c>
      <c r="E12" s="4"/>
      <c r="F12" s="65" t="s">
        <v>1376</v>
      </c>
      <c r="G12" s="17" t="s">
        <v>28</v>
      </c>
      <c r="H12" s="4" t="s">
        <v>1375</v>
      </c>
    </row>
    <row r="13" spans="1:11" x14ac:dyDescent="0.25">
      <c r="A13" s="1" t="s">
        <v>1865</v>
      </c>
      <c r="B13" s="4"/>
      <c r="C13" s="4" t="s">
        <v>715</v>
      </c>
      <c r="D13" s="4" t="s">
        <v>382</v>
      </c>
      <c r="E13" s="4"/>
      <c r="F13" s="65" t="s">
        <v>1378</v>
      </c>
      <c r="G13" s="17" t="s">
        <v>28</v>
      </c>
      <c r="H13" s="4" t="s">
        <v>1377</v>
      </c>
    </row>
    <row r="14" spans="1:11" x14ac:dyDescent="0.25">
      <c r="A14" s="1" t="s">
        <v>1866</v>
      </c>
      <c r="B14" s="4"/>
      <c r="C14" s="4" t="s">
        <v>715</v>
      </c>
      <c r="D14" s="4" t="s">
        <v>382</v>
      </c>
      <c r="E14" s="4"/>
      <c r="F14" s="65" t="s">
        <v>1380</v>
      </c>
      <c r="G14" s="17" t="s">
        <v>28</v>
      </c>
      <c r="H14" s="4" t="s">
        <v>1379</v>
      </c>
    </row>
    <row r="15" spans="1:11" x14ac:dyDescent="0.25">
      <c r="A15" s="1" t="s">
        <v>1867</v>
      </c>
      <c r="B15" s="4" t="s">
        <v>1381</v>
      </c>
      <c r="C15" s="4" t="s">
        <v>715</v>
      </c>
      <c r="D15" s="4" t="s">
        <v>382</v>
      </c>
      <c r="E15" s="4"/>
      <c r="F15" s="65" t="s">
        <v>1383</v>
      </c>
      <c r="G15" s="17" t="s">
        <v>28</v>
      </c>
      <c r="H15" s="4" t="s">
        <v>1382</v>
      </c>
    </row>
    <row r="16" spans="1:11" x14ac:dyDescent="0.25">
      <c r="A16" s="1" t="s">
        <v>1868</v>
      </c>
      <c r="B16" s="4"/>
      <c r="C16" s="4" t="s">
        <v>715</v>
      </c>
      <c r="D16" s="4" t="s">
        <v>382</v>
      </c>
      <c r="E16" s="4"/>
      <c r="F16" s="65" t="s">
        <v>1385</v>
      </c>
      <c r="G16" s="17" t="s">
        <v>28</v>
      </c>
      <c r="H16" s="4" t="s">
        <v>1384</v>
      </c>
    </row>
    <row r="17" spans="1:8" x14ac:dyDescent="0.25">
      <c r="A17" s="1" t="s">
        <v>1869</v>
      </c>
      <c r="B17" s="4"/>
      <c r="C17" s="4" t="s">
        <v>715</v>
      </c>
      <c r="D17" s="4" t="s">
        <v>382</v>
      </c>
      <c r="E17" s="4"/>
      <c r="F17" s="65" t="s">
        <v>1387</v>
      </c>
      <c r="G17" s="17" t="s">
        <v>28</v>
      </c>
      <c r="H17" s="4" t="s">
        <v>1386</v>
      </c>
    </row>
    <row r="18" spans="1:8" x14ac:dyDescent="0.25">
      <c r="A18" s="1" t="s">
        <v>1870</v>
      </c>
      <c r="B18" s="4"/>
      <c r="C18" s="4" t="s">
        <v>715</v>
      </c>
      <c r="D18" s="4" t="s">
        <v>382</v>
      </c>
      <c r="E18" s="4"/>
      <c r="F18" s="65" t="s">
        <v>1389</v>
      </c>
      <c r="G18" s="17" t="s">
        <v>28</v>
      </c>
      <c r="H18" s="4" t="s">
        <v>1388</v>
      </c>
    </row>
    <row r="19" spans="1:8" x14ac:dyDescent="0.25">
      <c r="A19" s="1" t="s">
        <v>1871</v>
      </c>
      <c r="B19" s="4"/>
      <c r="C19" s="4" t="s">
        <v>715</v>
      </c>
      <c r="D19" s="4" t="s">
        <v>382</v>
      </c>
      <c r="E19" s="4"/>
      <c r="F19" s="65" t="s">
        <v>1391</v>
      </c>
      <c r="G19" s="17" t="s">
        <v>28</v>
      </c>
      <c r="H19" s="4" t="s">
        <v>1390</v>
      </c>
    </row>
    <row r="20" spans="1:8" x14ac:dyDescent="0.25">
      <c r="A20" s="1" t="s">
        <v>1872</v>
      </c>
      <c r="B20" s="4" t="s">
        <v>1404</v>
      </c>
      <c r="C20" s="4"/>
      <c r="D20" s="4" t="s">
        <v>382</v>
      </c>
      <c r="E20" s="4"/>
      <c r="F20" s="65" t="s">
        <v>1393</v>
      </c>
      <c r="G20" s="17" t="s">
        <v>28</v>
      </c>
      <c r="H20" s="4" t="s">
        <v>1392</v>
      </c>
    </row>
    <row r="21" spans="1:8" x14ac:dyDescent="0.25">
      <c r="A21" s="1" t="s">
        <v>1873</v>
      </c>
      <c r="B21" s="4"/>
      <c r="C21" s="4" t="s">
        <v>715</v>
      </c>
      <c r="D21" s="4" t="s">
        <v>382</v>
      </c>
      <c r="E21" s="4"/>
      <c r="F21" s="65" t="s">
        <v>1395</v>
      </c>
      <c r="G21" s="17" t="s">
        <v>28</v>
      </c>
      <c r="H21" s="4" t="s">
        <v>1394</v>
      </c>
    </row>
    <row r="22" spans="1:8" ht="31.5" x14ac:dyDescent="0.25">
      <c r="A22" s="1" t="s">
        <v>1874</v>
      </c>
      <c r="B22" s="4"/>
      <c r="C22" s="4" t="s">
        <v>715</v>
      </c>
      <c r="D22" s="4" t="s">
        <v>382</v>
      </c>
      <c r="E22" s="4"/>
      <c r="F22" s="68" t="s">
        <v>1397</v>
      </c>
      <c r="G22" s="17" t="s">
        <v>28</v>
      </c>
      <c r="H22" s="4" t="s">
        <v>1396</v>
      </c>
    </row>
    <row r="23" spans="1:8" x14ac:dyDescent="0.25">
      <c r="A23" s="1" t="s">
        <v>1875</v>
      </c>
      <c r="B23" s="4"/>
      <c r="C23" s="4" t="s">
        <v>715</v>
      </c>
      <c r="D23" s="4" t="s">
        <v>382</v>
      </c>
      <c r="E23" s="4"/>
      <c r="F23" s="65" t="s">
        <v>1399</v>
      </c>
      <c r="G23" s="17" t="s">
        <v>28</v>
      </c>
      <c r="H23" s="4" t="s">
        <v>1398</v>
      </c>
    </row>
    <row r="24" spans="1:8" x14ac:dyDescent="0.25">
      <c r="A24" s="1" t="s">
        <v>1876</v>
      </c>
      <c r="B24" s="4"/>
      <c r="C24" s="4" t="s">
        <v>715</v>
      </c>
      <c r="D24" s="4" t="s">
        <v>382</v>
      </c>
      <c r="E24" s="4"/>
      <c r="F24" s="65" t="s">
        <v>1401</v>
      </c>
      <c r="G24" s="17" t="s">
        <v>28</v>
      </c>
      <c r="H24" s="4" t="s">
        <v>1400</v>
      </c>
    </row>
    <row r="25" spans="1:8" x14ac:dyDescent="0.25">
      <c r="A25" s="1" t="s">
        <v>1877</v>
      </c>
      <c r="B25" s="4"/>
      <c r="C25" s="4" t="s">
        <v>715</v>
      </c>
      <c r="D25" s="4" t="s">
        <v>382</v>
      </c>
      <c r="E25" s="4"/>
      <c r="F25" s="65" t="s">
        <v>1403</v>
      </c>
      <c r="G25" s="17" t="s">
        <v>28</v>
      </c>
      <c r="H25" s="4" t="s">
        <v>1402</v>
      </c>
    </row>
    <row r="26" spans="1:8" ht="31.5" x14ac:dyDescent="0.25">
      <c r="A26" s="1" t="s">
        <v>1878</v>
      </c>
      <c r="B26" s="4" t="s">
        <v>1405</v>
      </c>
      <c r="C26" s="4" t="s">
        <v>715</v>
      </c>
      <c r="D26" s="4" t="s">
        <v>382</v>
      </c>
      <c r="E26" s="4"/>
      <c r="F26" s="68" t="s">
        <v>1407</v>
      </c>
      <c r="G26" s="27" t="s">
        <v>349</v>
      </c>
      <c r="H26" s="4" t="s">
        <v>1406</v>
      </c>
    </row>
    <row r="27" spans="1:8" x14ac:dyDescent="0.25">
      <c r="A27" s="1" t="s">
        <v>1879</v>
      </c>
      <c r="B27" s="4"/>
      <c r="C27" s="4" t="s">
        <v>715</v>
      </c>
      <c r="D27" s="4" t="s">
        <v>382</v>
      </c>
      <c r="E27" s="4"/>
      <c r="F27" s="65" t="s">
        <v>1409</v>
      </c>
      <c r="G27" s="17" t="s">
        <v>28</v>
      </c>
      <c r="H27" s="4" t="s">
        <v>1408</v>
      </c>
    </row>
    <row r="28" spans="1:8" x14ac:dyDescent="0.25">
      <c r="A28" s="1" t="s">
        <v>1880</v>
      </c>
      <c r="B28" s="4"/>
      <c r="C28" s="4" t="s">
        <v>715</v>
      </c>
      <c r="D28" s="4" t="s">
        <v>382</v>
      </c>
      <c r="E28" s="4"/>
      <c r="F28" s="65" t="s">
        <v>1411</v>
      </c>
      <c r="G28" s="17" t="s">
        <v>28</v>
      </c>
      <c r="H28" s="4" t="s">
        <v>1410</v>
      </c>
    </row>
    <row r="29" spans="1:8" ht="31.5" x14ac:dyDescent="0.25">
      <c r="A29" s="1" t="s">
        <v>1881</v>
      </c>
      <c r="B29" s="4"/>
      <c r="C29" s="4" t="s">
        <v>715</v>
      </c>
      <c r="D29" s="4" t="s">
        <v>382</v>
      </c>
      <c r="E29" s="4"/>
      <c r="F29" s="68" t="s">
        <v>1413</v>
      </c>
      <c r="G29" s="17" t="s">
        <v>28</v>
      </c>
      <c r="H29" s="4" t="s">
        <v>1412</v>
      </c>
    </row>
    <row r="30" spans="1:8" x14ac:dyDescent="0.25">
      <c r="A30" s="1" t="s">
        <v>1882</v>
      </c>
      <c r="B30" s="4"/>
      <c r="C30" s="4" t="s">
        <v>715</v>
      </c>
      <c r="D30" s="4" t="s">
        <v>382</v>
      </c>
      <c r="E30" s="4"/>
      <c r="F30" s="65" t="s">
        <v>1415</v>
      </c>
      <c r="G30" s="17" t="s">
        <v>28</v>
      </c>
      <c r="H30" s="4" t="s">
        <v>1414</v>
      </c>
    </row>
    <row r="31" spans="1:8" x14ac:dyDescent="0.25">
      <c r="A31" s="1" t="s">
        <v>1883</v>
      </c>
      <c r="B31" s="4"/>
      <c r="C31" s="4" t="s">
        <v>715</v>
      </c>
      <c r="D31" s="4" t="s">
        <v>382</v>
      </c>
      <c r="E31" s="4"/>
      <c r="F31" s="65" t="s">
        <v>1417</v>
      </c>
      <c r="G31" s="17" t="s">
        <v>28</v>
      </c>
      <c r="H31" s="4" t="s">
        <v>1416</v>
      </c>
    </row>
    <row r="32" spans="1:8" x14ac:dyDescent="0.25">
      <c r="A32" s="1" t="s">
        <v>1884</v>
      </c>
      <c r="B32" s="4"/>
      <c r="C32" s="4" t="s">
        <v>715</v>
      </c>
      <c r="D32" s="4" t="s">
        <v>382</v>
      </c>
      <c r="E32" s="4"/>
      <c r="F32" s="65" t="s">
        <v>1419</v>
      </c>
      <c r="G32" s="17" t="s">
        <v>28</v>
      </c>
      <c r="H32" s="4" t="s">
        <v>1418</v>
      </c>
    </row>
    <row r="33" spans="1:8" x14ac:dyDescent="0.25">
      <c r="A33" s="1" t="s">
        <v>1885</v>
      </c>
      <c r="B33" s="4"/>
      <c r="C33" s="4" t="s">
        <v>715</v>
      </c>
      <c r="D33" s="4" t="s">
        <v>382</v>
      </c>
      <c r="E33" s="4"/>
      <c r="F33" s="65" t="s">
        <v>1421</v>
      </c>
      <c r="G33" s="17" t="s">
        <v>28</v>
      </c>
      <c r="H33" s="4" t="s">
        <v>1420</v>
      </c>
    </row>
    <row r="34" spans="1:8" x14ac:dyDescent="0.25">
      <c r="A34" s="1" t="s">
        <v>1886</v>
      </c>
      <c r="B34" s="4" t="s">
        <v>1422</v>
      </c>
      <c r="C34" s="4" t="s">
        <v>715</v>
      </c>
      <c r="D34" s="4" t="s">
        <v>382</v>
      </c>
      <c r="E34" s="4"/>
      <c r="F34" s="65" t="s">
        <v>1424</v>
      </c>
      <c r="G34" s="17" t="s">
        <v>28</v>
      </c>
      <c r="H34" s="4" t="s">
        <v>1423</v>
      </c>
    </row>
    <row r="35" spans="1:8" x14ac:dyDescent="0.25">
      <c r="A35" s="1" t="s">
        <v>1887</v>
      </c>
      <c r="B35" s="4"/>
      <c r="C35" s="4" t="s">
        <v>715</v>
      </c>
      <c r="D35" s="4" t="s">
        <v>382</v>
      </c>
      <c r="E35" s="4"/>
      <c r="F35" s="65" t="s">
        <v>1426</v>
      </c>
      <c r="G35" s="17" t="s">
        <v>28</v>
      </c>
      <c r="H35" s="4" t="s">
        <v>1425</v>
      </c>
    </row>
    <row r="36" spans="1:8" x14ac:dyDescent="0.25">
      <c r="A36" s="1" t="s">
        <v>1888</v>
      </c>
      <c r="B36" s="4"/>
      <c r="C36" s="4" t="s">
        <v>715</v>
      </c>
      <c r="D36" s="4" t="s">
        <v>382</v>
      </c>
      <c r="E36" s="4"/>
      <c r="F36" s="65" t="s">
        <v>1428</v>
      </c>
      <c r="G36" s="17" t="s">
        <v>28</v>
      </c>
      <c r="H36" s="4" t="s">
        <v>1427</v>
      </c>
    </row>
    <row r="37" spans="1:8" x14ac:dyDescent="0.25">
      <c r="A37" s="1" t="s">
        <v>1889</v>
      </c>
      <c r="B37" s="4"/>
      <c r="C37" s="4" t="s">
        <v>715</v>
      </c>
      <c r="D37" s="4" t="s">
        <v>382</v>
      </c>
      <c r="E37" s="4"/>
      <c r="F37" s="65" t="s">
        <v>1430</v>
      </c>
      <c r="G37" s="17" t="s">
        <v>28</v>
      </c>
      <c r="H37" s="4" t="s">
        <v>1429</v>
      </c>
    </row>
    <row r="38" spans="1:8" x14ac:dyDescent="0.25">
      <c r="A38" s="1" t="s">
        <v>1890</v>
      </c>
      <c r="B38" s="4"/>
      <c r="C38" s="4" t="s">
        <v>715</v>
      </c>
      <c r="D38" s="4" t="s">
        <v>382</v>
      </c>
      <c r="E38" s="4"/>
      <c r="F38" s="65" t="s">
        <v>1432</v>
      </c>
      <c r="G38" s="17" t="s">
        <v>28</v>
      </c>
      <c r="H38" s="4" t="s">
        <v>1431</v>
      </c>
    </row>
    <row r="39" spans="1:8" x14ac:dyDescent="0.25">
      <c r="A39" s="1" t="s">
        <v>1891</v>
      </c>
      <c r="B39" s="4" t="s">
        <v>1433</v>
      </c>
      <c r="C39" s="4" t="s">
        <v>715</v>
      </c>
      <c r="D39" s="4" t="s">
        <v>382</v>
      </c>
      <c r="E39" s="55" t="s">
        <v>1435</v>
      </c>
      <c r="F39" s="55" t="s">
        <v>1436</v>
      </c>
      <c r="G39" s="27" t="s">
        <v>349</v>
      </c>
      <c r="H39" s="4" t="s">
        <v>1434</v>
      </c>
    </row>
    <row r="40" spans="1:8" x14ac:dyDescent="0.25">
      <c r="A40" s="1" t="s">
        <v>1892</v>
      </c>
      <c r="B40" s="4"/>
      <c r="C40" s="4" t="s">
        <v>715</v>
      </c>
      <c r="D40" s="4" t="s">
        <v>382</v>
      </c>
      <c r="E40" s="4"/>
      <c r="F40" s="65" t="s">
        <v>1438</v>
      </c>
      <c r="G40" s="17" t="s">
        <v>28</v>
      </c>
      <c r="H40" s="4" t="s">
        <v>1437</v>
      </c>
    </row>
    <row r="41" spans="1:8" x14ac:dyDescent="0.25">
      <c r="A41" s="1" t="s">
        <v>1893</v>
      </c>
      <c r="B41" s="4"/>
      <c r="C41" s="4" t="s">
        <v>715</v>
      </c>
      <c r="D41" s="4" t="s">
        <v>382</v>
      </c>
      <c r="E41" s="4"/>
      <c r="F41" s="65" t="s">
        <v>1440</v>
      </c>
      <c r="G41" s="17" t="s">
        <v>28</v>
      </c>
      <c r="H41" s="4" t="s">
        <v>1439</v>
      </c>
    </row>
    <row r="42" spans="1:8" x14ac:dyDescent="0.25">
      <c r="A42" s="1" t="s">
        <v>1894</v>
      </c>
      <c r="B42" s="4"/>
      <c r="C42" s="4"/>
      <c r="D42" s="4" t="s">
        <v>382</v>
      </c>
      <c r="E42" s="49" t="s">
        <v>1435</v>
      </c>
      <c r="F42" s="4"/>
      <c r="G42" s="17" t="s">
        <v>28</v>
      </c>
      <c r="H42" s="4" t="s">
        <v>1441</v>
      </c>
    </row>
    <row r="43" spans="1:8" x14ac:dyDescent="0.25">
      <c r="A43" s="1" t="s">
        <v>1895</v>
      </c>
      <c r="B43" s="4"/>
      <c r="C43" s="4"/>
      <c r="D43" s="4" t="s">
        <v>382</v>
      </c>
      <c r="E43" s="49" t="s">
        <v>1436</v>
      </c>
      <c r="F43" s="4"/>
      <c r="G43" s="17" t="s">
        <v>28</v>
      </c>
      <c r="H43" s="4" t="s">
        <v>1442</v>
      </c>
    </row>
    <row r="44" spans="1:8" x14ac:dyDescent="0.25">
      <c r="A44" s="1" t="s">
        <v>1896</v>
      </c>
      <c r="B44" s="4"/>
      <c r="C44" s="4" t="s">
        <v>715</v>
      </c>
      <c r="D44" s="4" t="s">
        <v>382</v>
      </c>
      <c r="E44" s="4"/>
      <c r="F44" s="65" t="s">
        <v>1438</v>
      </c>
      <c r="G44" s="17" t="s">
        <v>28</v>
      </c>
      <c r="H44" s="4" t="s">
        <v>1443</v>
      </c>
    </row>
    <row r="45" spans="1:8" x14ac:dyDescent="0.25">
      <c r="A45" s="1" t="s">
        <v>1897</v>
      </c>
      <c r="B45" s="4" t="s">
        <v>1455</v>
      </c>
      <c r="C45" s="4" t="s">
        <v>715</v>
      </c>
      <c r="D45" s="4" t="s">
        <v>382</v>
      </c>
      <c r="E45" s="4"/>
      <c r="F45" s="65" t="s">
        <v>1445</v>
      </c>
      <c r="G45" s="17" t="s">
        <v>28</v>
      </c>
      <c r="H45" s="4" t="s">
        <v>1444</v>
      </c>
    </row>
    <row r="46" spans="1:8" x14ac:dyDescent="0.25">
      <c r="A46" s="1" t="s">
        <v>1898</v>
      </c>
      <c r="B46" s="4"/>
      <c r="C46" s="4" t="s">
        <v>715</v>
      </c>
      <c r="D46" s="4" t="s">
        <v>382</v>
      </c>
      <c r="E46" s="4"/>
      <c r="F46" s="65" t="s">
        <v>1426</v>
      </c>
      <c r="G46" s="17" t="s">
        <v>28</v>
      </c>
      <c r="H46" s="4" t="s">
        <v>1446</v>
      </c>
    </row>
    <row r="47" spans="1:8" x14ac:dyDescent="0.25">
      <c r="A47" s="1" t="s">
        <v>1899</v>
      </c>
      <c r="B47" s="4"/>
      <c r="C47" s="4" t="s">
        <v>715</v>
      </c>
      <c r="D47" s="4" t="s">
        <v>382</v>
      </c>
      <c r="E47" s="4"/>
      <c r="F47" s="65" t="s">
        <v>1448</v>
      </c>
      <c r="G47" s="17" t="s">
        <v>28</v>
      </c>
      <c r="H47" s="4" t="s">
        <v>1447</v>
      </c>
    </row>
    <row r="48" spans="1:8" x14ac:dyDescent="0.25">
      <c r="A48" s="1" t="s">
        <v>1900</v>
      </c>
      <c r="B48" s="4"/>
      <c r="C48" s="4" t="s">
        <v>715</v>
      </c>
      <c r="D48" s="4" t="s">
        <v>382</v>
      </c>
      <c r="E48" s="4"/>
      <c r="F48" s="65" t="s">
        <v>1450</v>
      </c>
      <c r="G48" s="17" t="s">
        <v>28</v>
      </c>
      <c r="H48" s="4" t="s">
        <v>1449</v>
      </c>
    </row>
    <row r="49" spans="1:8" x14ac:dyDescent="0.25">
      <c r="A49" s="1" t="s">
        <v>1901</v>
      </c>
      <c r="B49" s="4"/>
      <c r="C49" s="4" t="s">
        <v>715</v>
      </c>
      <c r="D49" s="4" t="s">
        <v>382</v>
      </c>
      <c r="E49" s="4"/>
      <c r="F49" s="65" t="s">
        <v>1452</v>
      </c>
      <c r="G49" s="17" t="s">
        <v>28</v>
      </c>
      <c r="H49" s="4" t="s">
        <v>1451</v>
      </c>
    </row>
    <row r="50" spans="1:8" x14ac:dyDescent="0.25">
      <c r="A50" s="1" t="s">
        <v>1902</v>
      </c>
      <c r="B50" s="4"/>
      <c r="C50" s="4"/>
      <c r="D50" s="4" t="s">
        <v>382</v>
      </c>
      <c r="E50" s="4"/>
      <c r="F50" s="17" t="s">
        <v>1454</v>
      </c>
      <c r="G50" s="14" t="s">
        <v>5</v>
      </c>
      <c r="H50" s="4" t="s">
        <v>1453</v>
      </c>
    </row>
    <row r="51" spans="1:8" x14ac:dyDescent="0.25">
      <c r="A51" s="1" t="s">
        <v>1903</v>
      </c>
      <c r="B51" s="4" t="s">
        <v>1456</v>
      </c>
      <c r="C51" s="4" t="s">
        <v>715</v>
      </c>
      <c r="D51" s="4" t="s">
        <v>382</v>
      </c>
      <c r="E51" s="4"/>
      <c r="F51" s="65" t="s">
        <v>1458</v>
      </c>
      <c r="G51" s="17" t="s">
        <v>28</v>
      </c>
      <c r="H51" s="4" t="s">
        <v>1457</v>
      </c>
    </row>
    <row r="52" spans="1:8" x14ac:dyDescent="0.25">
      <c r="A52" s="1" t="s">
        <v>1904</v>
      </c>
      <c r="B52" s="4"/>
      <c r="C52" s="4"/>
      <c r="D52" s="4" t="s">
        <v>382</v>
      </c>
      <c r="E52" s="4"/>
      <c r="F52" s="17" t="s">
        <v>1460</v>
      </c>
      <c r="G52" s="17" t="s">
        <v>28</v>
      </c>
      <c r="H52" s="4" t="s">
        <v>1459</v>
      </c>
    </row>
    <row r="53" spans="1:8" x14ac:dyDescent="0.25">
      <c r="A53" s="1" t="s">
        <v>1905</v>
      </c>
      <c r="B53" s="4"/>
      <c r="C53" s="4" t="s">
        <v>715</v>
      </c>
      <c r="D53" s="4" t="s">
        <v>382</v>
      </c>
      <c r="E53" s="4"/>
      <c r="F53" s="65" t="s">
        <v>1462</v>
      </c>
      <c r="G53" s="17" t="s">
        <v>28</v>
      </c>
      <c r="H53" s="4" t="s">
        <v>1461</v>
      </c>
    </row>
    <row r="54" spans="1:8" x14ac:dyDescent="0.25">
      <c r="A54" s="1" t="s">
        <v>1906</v>
      </c>
      <c r="B54" s="4"/>
      <c r="C54" s="4" t="s">
        <v>715</v>
      </c>
      <c r="D54" s="4" t="s">
        <v>382</v>
      </c>
      <c r="E54" s="4"/>
      <c r="F54" s="65" t="s">
        <v>1464</v>
      </c>
      <c r="G54" s="17" t="s">
        <v>28</v>
      </c>
      <c r="H54" s="4" t="s">
        <v>1463</v>
      </c>
    </row>
    <row r="55" spans="1:8" x14ac:dyDescent="0.25">
      <c r="A55" s="1" t="s">
        <v>1907</v>
      </c>
      <c r="B55" s="4"/>
      <c r="C55" s="4" t="s">
        <v>715</v>
      </c>
      <c r="D55" s="4" t="s">
        <v>382</v>
      </c>
      <c r="E55" s="4"/>
      <c r="F55" s="65" t="s">
        <v>1466</v>
      </c>
      <c r="G55" s="17" t="s">
        <v>28</v>
      </c>
      <c r="H55" s="4" t="s">
        <v>1465</v>
      </c>
    </row>
    <row r="56" spans="1:8" ht="47.25" x14ac:dyDescent="0.25">
      <c r="A56" s="1" t="s">
        <v>1908</v>
      </c>
      <c r="B56" s="4" t="s">
        <v>1467</v>
      </c>
      <c r="C56" s="4" t="s">
        <v>715</v>
      </c>
      <c r="D56" s="4" t="s">
        <v>382</v>
      </c>
      <c r="E56" s="26" t="s">
        <v>1468</v>
      </c>
      <c r="F56" s="26" t="s">
        <v>1469</v>
      </c>
      <c r="G56" s="29" t="s">
        <v>1854</v>
      </c>
      <c r="H56" s="4" t="s">
        <v>1434</v>
      </c>
    </row>
    <row r="57" spans="1:8" x14ac:dyDescent="0.25">
      <c r="A57" s="1" t="s">
        <v>1909</v>
      </c>
      <c r="B57" s="4"/>
      <c r="C57" s="4" t="s">
        <v>715</v>
      </c>
      <c r="D57" s="4" t="s">
        <v>382</v>
      </c>
      <c r="E57" s="4"/>
      <c r="F57" s="65" t="s">
        <v>1471</v>
      </c>
      <c r="G57" s="17" t="s">
        <v>28</v>
      </c>
      <c r="H57" s="4" t="s">
        <v>1470</v>
      </c>
    </row>
    <row r="58" spans="1:8" x14ac:dyDescent="0.25">
      <c r="A58" s="1" t="s">
        <v>1910</v>
      </c>
      <c r="B58" s="4"/>
      <c r="C58" s="4"/>
      <c r="D58" s="4" t="s">
        <v>382</v>
      </c>
      <c r="E58" s="49" t="s">
        <v>1473</v>
      </c>
      <c r="F58" s="4"/>
      <c r="G58" s="17" t="s">
        <v>28</v>
      </c>
      <c r="H58" s="4" t="s">
        <v>1472</v>
      </c>
    </row>
    <row r="59" spans="1:8" x14ac:dyDescent="0.25">
      <c r="A59" s="1" t="s">
        <v>1911</v>
      </c>
      <c r="B59" s="4"/>
      <c r="C59" s="4" t="s">
        <v>715</v>
      </c>
      <c r="D59" s="4" t="s">
        <v>382</v>
      </c>
      <c r="E59" s="26" t="s">
        <v>1468</v>
      </c>
      <c r="F59" s="26" t="s">
        <v>1469</v>
      </c>
      <c r="G59" s="17" t="s">
        <v>28</v>
      </c>
      <c r="H59" s="4" t="s">
        <v>1474</v>
      </c>
    </row>
    <row r="60" spans="1:8" x14ac:dyDescent="0.25">
      <c r="A60" s="1" t="s">
        <v>1912</v>
      </c>
      <c r="B60" s="4"/>
      <c r="C60" s="4"/>
      <c r="D60" s="4" t="s">
        <v>382</v>
      </c>
      <c r="E60" s="49" t="s">
        <v>1473</v>
      </c>
      <c r="F60" s="4"/>
      <c r="G60" s="17" t="s">
        <v>28</v>
      </c>
      <c r="H60" s="4" t="s">
        <v>1475</v>
      </c>
    </row>
    <row r="61" spans="1:8" x14ac:dyDescent="0.25">
      <c r="A61" s="1" t="s">
        <v>1913</v>
      </c>
      <c r="B61" s="4"/>
      <c r="C61" s="4" t="s">
        <v>715</v>
      </c>
      <c r="D61" s="4" t="s">
        <v>382</v>
      </c>
      <c r="E61" s="4"/>
      <c r="F61" s="65" t="s">
        <v>1477</v>
      </c>
      <c r="G61" s="17" t="s">
        <v>28</v>
      </c>
      <c r="H61" s="4" t="s">
        <v>1476</v>
      </c>
    </row>
    <row r="62" spans="1:8" x14ac:dyDescent="0.25">
      <c r="A62" s="1" t="s">
        <v>1914</v>
      </c>
      <c r="B62" s="4"/>
      <c r="C62" s="4"/>
      <c r="D62" s="4" t="s">
        <v>382</v>
      </c>
      <c r="E62" s="49" t="s">
        <v>1473</v>
      </c>
      <c r="F62" s="4"/>
      <c r="G62" s="17" t="s">
        <v>28</v>
      </c>
      <c r="H62" s="4" t="s">
        <v>1478</v>
      </c>
    </row>
    <row r="63" spans="1:8" x14ac:dyDescent="0.25">
      <c r="A63" s="1" t="s">
        <v>1915</v>
      </c>
      <c r="B63" s="4"/>
      <c r="C63" s="4" t="s">
        <v>715</v>
      </c>
      <c r="D63" s="4" t="s">
        <v>382</v>
      </c>
      <c r="E63" s="4"/>
      <c r="F63" s="65" t="s">
        <v>1480</v>
      </c>
      <c r="G63" s="17" t="s">
        <v>28</v>
      </c>
      <c r="H63" s="4" t="s">
        <v>1479</v>
      </c>
    </row>
    <row r="64" spans="1:8" x14ac:dyDescent="0.25">
      <c r="A64" s="1" t="s">
        <v>1916</v>
      </c>
      <c r="B64" s="4"/>
      <c r="C64" s="4"/>
      <c r="D64" s="4" t="s">
        <v>382</v>
      </c>
      <c r="E64" s="49" t="s">
        <v>1473</v>
      </c>
      <c r="F64" s="4"/>
      <c r="G64" s="17" t="s">
        <v>28</v>
      </c>
      <c r="H64" s="4" t="s">
        <v>1482</v>
      </c>
    </row>
    <row r="65" spans="1:8" x14ac:dyDescent="0.25">
      <c r="A65" s="1" t="s">
        <v>1917</v>
      </c>
      <c r="B65" s="4"/>
      <c r="C65" s="4"/>
      <c r="D65" s="4" t="s">
        <v>382</v>
      </c>
      <c r="E65" s="4"/>
      <c r="F65" s="17" t="s">
        <v>1483</v>
      </c>
      <c r="G65" s="17" t="s">
        <v>28</v>
      </c>
      <c r="H65" s="4" t="s">
        <v>1481</v>
      </c>
    </row>
    <row r="66" spans="1:8" x14ac:dyDescent="0.25">
      <c r="A66" s="1" t="s">
        <v>1918</v>
      </c>
      <c r="B66" s="4"/>
      <c r="C66" s="4"/>
      <c r="D66" s="4" t="s">
        <v>382</v>
      </c>
      <c r="E66" s="49" t="s">
        <v>1473</v>
      </c>
      <c r="F66" s="4"/>
      <c r="G66" s="17" t="s">
        <v>28</v>
      </c>
      <c r="H66" s="4" t="s">
        <v>1484</v>
      </c>
    </row>
    <row r="67" spans="1:8" x14ac:dyDescent="0.25">
      <c r="A67" s="1" t="s">
        <v>1919</v>
      </c>
      <c r="B67" s="4" t="s">
        <v>1485</v>
      </c>
      <c r="C67" s="4" t="s">
        <v>715</v>
      </c>
      <c r="D67" s="4" t="s">
        <v>382</v>
      </c>
      <c r="E67" s="4"/>
      <c r="F67" s="65" t="s">
        <v>1487</v>
      </c>
      <c r="G67" s="17" t="s">
        <v>28</v>
      </c>
      <c r="H67" s="4" t="s">
        <v>1486</v>
      </c>
    </row>
    <row r="68" spans="1:8" x14ac:dyDescent="0.25">
      <c r="A68" s="1" t="s">
        <v>1920</v>
      </c>
      <c r="B68" s="4"/>
      <c r="C68" s="4" t="s">
        <v>715</v>
      </c>
      <c r="D68" s="4" t="s">
        <v>382</v>
      </c>
      <c r="E68" s="4"/>
      <c r="F68" s="65" t="s">
        <v>1489</v>
      </c>
      <c r="G68" s="17" t="s">
        <v>28</v>
      </c>
      <c r="H68" s="4" t="s">
        <v>1488</v>
      </c>
    </row>
    <row r="69" spans="1:8" x14ac:dyDescent="0.25">
      <c r="A69" s="1" t="s">
        <v>1921</v>
      </c>
      <c r="B69" s="4"/>
      <c r="C69" s="4" t="s">
        <v>715</v>
      </c>
      <c r="D69" s="4" t="s">
        <v>382</v>
      </c>
      <c r="E69" s="4"/>
      <c r="F69" s="65" t="s">
        <v>1491</v>
      </c>
      <c r="G69" s="17" t="s">
        <v>28</v>
      </c>
      <c r="H69" s="4" t="s">
        <v>1490</v>
      </c>
    </row>
    <row r="70" spans="1:8" ht="47.25" x14ac:dyDescent="0.25">
      <c r="A70" s="1" t="s">
        <v>1922</v>
      </c>
      <c r="B70" s="4"/>
      <c r="C70" s="4" t="s">
        <v>715</v>
      </c>
      <c r="D70" s="4" t="s">
        <v>382</v>
      </c>
      <c r="E70" s="4"/>
      <c r="F70" s="68" t="s">
        <v>1493</v>
      </c>
      <c r="G70" s="17" t="s">
        <v>28</v>
      </c>
      <c r="H70" s="4" t="s">
        <v>1492</v>
      </c>
    </row>
    <row r="71" spans="1:8" x14ac:dyDescent="0.25">
      <c r="A71" s="1" t="s">
        <v>1923</v>
      </c>
      <c r="B71" s="4" t="s">
        <v>1494</v>
      </c>
      <c r="C71" s="4" t="s">
        <v>715</v>
      </c>
      <c r="D71" s="4" t="s">
        <v>382</v>
      </c>
      <c r="E71" s="4"/>
      <c r="F71" s="65" t="s">
        <v>1496</v>
      </c>
      <c r="G71" s="17" t="s">
        <v>28</v>
      </c>
      <c r="H71" s="4" t="s">
        <v>1495</v>
      </c>
    </row>
    <row r="72" spans="1:8" x14ac:dyDescent="0.25">
      <c r="A72" s="1" t="s">
        <v>1924</v>
      </c>
      <c r="B72" s="4"/>
      <c r="C72" s="4"/>
      <c r="D72" s="4" t="s">
        <v>382</v>
      </c>
      <c r="E72" s="49" t="s">
        <v>1473</v>
      </c>
      <c r="F72" s="4"/>
      <c r="G72" s="17" t="s">
        <v>28</v>
      </c>
      <c r="H72" s="4" t="s">
        <v>1497</v>
      </c>
    </row>
    <row r="73" spans="1:8" x14ac:dyDescent="0.25">
      <c r="A73" s="1" t="s">
        <v>1925</v>
      </c>
      <c r="B73" s="4"/>
      <c r="C73" s="4"/>
      <c r="D73" s="4" t="s">
        <v>382</v>
      </c>
      <c r="E73" s="4"/>
      <c r="F73" s="17" t="s">
        <v>1499</v>
      </c>
      <c r="G73" s="17" t="s">
        <v>28</v>
      </c>
      <c r="H73" s="4" t="s">
        <v>1498</v>
      </c>
    </row>
    <row r="74" spans="1:8" x14ac:dyDescent="0.25">
      <c r="A74" s="1" t="s">
        <v>1926</v>
      </c>
      <c r="B74" s="4"/>
      <c r="C74" s="4"/>
      <c r="D74" s="4" t="s">
        <v>382</v>
      </c>
      <c r="E74" s="4"/>
      <c r="F74" s="17" t="s">
        <v>1460</v>
      </c>
      <c r="G74" s="17" t="s">
        <v>28</v>
      </c>
      <c r="H74" s="4" t="s">
        <v>1500</v>
      </c>
    </row>
    <row r="75" spans="1:8" x14ac:dyDescent="0.25">
      <c r="A75" s="1" t="s">
        <v>1927</v>
      </c>
      <c r="B75" s="4"/>
      <c r="C75" s="4"/>
      <c r="D75" s="4" t="s">
        <v>382</v>
      </c>
      <c r="E75" s="4"/>
      <c r="F75" s="17" t="s">
        <v>1393</v>
      </c>
      <c r="G75" s="17" t="s">
        <v>28</v>
      </c>
      <c r="H75" s="4" t="s">
        <v>1501</v>
      </c>
    </row>
    <row r="76" spans="1:8" x14ac:dyDescent="0.25">
      <c r="A76" s="1" t="s">
        <v>1928</v>
      </c>
      <c r="B76" s="4"/>
      <c r="C76" s="4"/>
      <c r="D76" s="4" t="s">
        <v>382</v>
      </c>
      <c r="E76" s="4"/>
      <c r="F76" s="17" t="s">
        <v>1503</v>
      </c>
      <c r="G76" s="17" t="s">
        <v>28</v>
      </c>
      <c r="H76" s="4" t="s">
        <v>1502</v>
      </c>
    </row>
    <row r="77" spans="1:8" x14ac:dyDescent="0.25">
      <c r="A77" s="1" t="s">
        <v>1929</v>
      </c>
      <c r="B77" s="4" t="s">
        <v>1504</v>
      </c>
      <c r="C77" s="4" t="s">
        <v>715</v>
      </c>
      <c r="D77" s="4" t="s">
        <v>382</v>
      </c>
      <c r="E77" s="4"/>
      <c r="F77" s="65" t="s">
        <v>1506</v>
      </c>
      <c r="G77" s="17" t="s">
        <v>28</v>
      </c>
      <c r="H77" s="4" t="s">
        <v>1505</v>
      </c>
    </row>
    <row r="78" spans="1:8" x14ac:dyDescent="0.25">
      <c r="A78" s="1" t="s">
        <v>1930</v>
      </c>
      <c r="B78" s="4"/>
      <c r="C78" s="4" t="s">
        <v>715</v>
      </c>
      <c r="D78" s="4" t="s">
        <v>382</v>
      </c>
      <c r="E78" s="4"/>
      <c r="F78" s="65" t="s">
        <v>1508</v>
      </c>
      <c r="G78" s="17" t="s">
        <v>28</v>
      </c>
      <c r="H78" s="4" t="s">
        <v>1507</v>
      </c>
    </row>
    <row r="79" spans="1:8" x14ac:dyDescent="0.25">
      <c r="A79" s="1" t="s">
        <v>1931</v>
      </c>
      <c r="B79" s="4"/>
      <c r="C79" s="4" t="s">
        <v>715</v>
      </c>
      <c r="D79" s="4" t="s">
        <v>382</v>
      </c>
      <c r="E79" s="4"/>
      <c r="F79" s="65" t="s">
        <v>1510</v>
      </c>
      <c r="G79" s="17" t="s">
        <v>28</v>
      </c>
      <c r="H79" s="4" t="s">
        <v>1509</v>
      </c>
    </row>
    <row r="80" spans="1:8" x14ac:dyDescent="0.25">
      <c r="A80" s="1" t="s">
        <v>1932</v>
      </c>
      <c r="B80" s="4"/>
      <c r="C80" s="4" t="s">
        <v>715</v>
      </c>
      <c r="D80" s="4" t="s">
        <v>382</v>
      </c>
      <c r="E80" s="4"/>
      <c r="F80" s="65" t="s">
        <v>1512</v>
      </c>
      <c r="G80" s="17" t="s">
        <v>28</v>
      </c>
      <c r="H80" s="4" t="s">
        <v>1511</v>
      </c>
    </row>
    <row r="81" spans="1:8" x14ac:dyDescent="0.25">
      <c r="A81" s="1" t="s">
        <v>1933</v>
      </c>
      <c r="B81" s="4" t="s">
        <v>1515</v>
      </c>
      <c r="C81" s="4" t="s">
        <v>715</v>
      </c>
      <c r="D81" s="4" t="s">
        <v>382</v>
      </c>
      <c r="E81" s="4"/>
      <c r="F81" s="65" t="s">
        <v>1514</v>
      </c>
      <c r="G81" s="17" t="s">
        <v>28</v>
      </c>
      <c r="H81" s="4" t="s">
        <v>1513</v>
      </c>
    </row>
    <row r="82" spans="1:8" x14ac:dyDescent="0.25">
      <c r="A82" s="1" t="s">
        <v>1934</v>
      </c>
      <c r="B82" s="4"/>
      <c r="C82" s="4" t="s">
        <v>715</v>
      </c>
      <c r="D82" s="4" t="s">
        <v>382</v>
      </c>
      <c r="E82" s="4"/>
      <c r="F82" s="65" t="s">
        <v>1517</v>
      </c>
      <c r="G82" s="17" t="s">
        <v>28</v>
      </c>
      <c r="H82" s="4" t="s">
        <v>1516</v>
      </c>
    </row>
    <row r="83" spans="1:8" x14ac:dyDescent="0.25">
      <c r="A83" s="1" t="s">
        <v>1935</v>
      </c>
      <c r="B83" s="4"/>
      <c r="C83" s="4" t="s">
        <v>715</v>
      </c>
      <c r="D83" s="4" t="s">
        <v>382</v>
      </c>
      <c r="E83" s="4"/>
      <c r="F83" s="65" t="s">
        <v>1519</v>
      </c>
      <c r="G83" s="17" t="s">
        <v>28</v>
      </c>
      <c r="H83" s="4" t="s">
        <v>1518</v>
      </c>
    </row>
    <row r="84" spans="1:8" x14ac:dyDescent="0.25">
      <c r="A84" s="1" t="s">
        <v>1936</v>
      </c>
      <c r="B84" s="4"/>
      <c r="C84" s="4" t="s">
        <v>715</v>
      </c>
      <c r="D84" s="4" t="s">
        <v>382</v>
      </c>
      <c r="E84" s="4"/>
      <c r="F84" s="65" t="s">
        <v>1521</v>
      </c>
      <c r="G84" s="17" t="s">
        <v>28</v>
      </c>
      <c r="H84" s="4" t="s">
        <v>1520</v>
      </c>
    </row>
    <row r="85" spans="1:8" x14ac:dyDescent="0.25">
      <c r="A85" s="1" t="s">
        <v>1937</v>
      </c>
      <c r="B85" s="4"/>
      <c r="C85" s="4" t="s">
        <v>715</v>
      </c>
      <c r="D85" s="4" t="s">
        <v>382</v>
      </c>
      <c r="E85" s="4"/>
      <c r="F85" s="65" t="s">
        <v>1523</v>
      </c>
      <c r="G85" s="17" t="s">
        <v>28</v>
      </c>
      <c r="H85" s="4" t="s">
        <v>1522</v>
      </c>
    </row>
    <row r="86" spans="1:8" x14ac:dyDescent="0.25">
      <c r="A86" s="1" t="s">
        <v>1938</v>
      </c>
      <c r="B86" s="4"/>
      <c r="C86" s="4" t="s">
        <v>715</v>
      </c>
      <c r="D86" s="4" t="s">
        <v>382</v>
      </c>
      <c r="E86" s="4"/>
      <c r="F86" s="65" t="s">
        <v>1525</v>
      </c>
      <c r="G86" s="17" t="s">
        <v>28</v>
      </c>
      <c r="H86" s="4" t="s">
        <v>1524</v>
      </c>
    </row>
    <row r="87" spans="1:8" x14ac:dyDescent="0.25">
      <c r="A87" s="1" t="s">
        <v>1939</v>
      </c>
      <c r="B87" s="4"/>
      <c r="C87" s="4"/>
      <c r="D87" s="4" t="s">
        <v>382</v>
      </c>
      <c r="E87" s="49" t="s">
        <v>1473</v>
      </c>
      <c r="F87" s="4"/>
      <c r="G87" s="17" t="s">
        <v>28</v>
      </c>
      <c r="H87" s="4" t="s">
        <v>1526</v>
      </c>
    </row>
    <row r="88" spans="1:8" x14ac:dyDescent="0.25">
      <c r="A88" s="1" t="s">
        <v>1940</v>
      </c>
      <c r="B88" s="4" t="s">
        <v>1527</v>
      </c>
      <c r="C88" s="4" t="s">
        <v>715</v>
      </c>
      <c r="D88" s="4" t="s">
        <v>382</v>
      </c>
      <c r="E88" s="4"/>
      <c r="F88" s="65" t="s">
        <v>1529</v>
      </c>
      <c r="G88" s="17" t="s">
        <v>28</v>
      </c>
      <c r="H88" s="4" t="s">
        <v>1528</v>
      </c>
    </row>
    <row r="89" spans="1:8" x14ac:dyDescent="0.25">
      <c r="A89" s="1" t="s">
        <v>1941</v>
      </c>
      <c r="B89" s="4"/>
      <c r="C89" s="4" t="s">
        <v>715</v>
      </c>
      <c r="D89" s="4" t="s">
        <v>382</v>
      </c>
      <c r="E89" s="4"/>
      <c r="F89" s="65" t="s">
        <v>1531</v>
      </c>
      <c r="G89" s="17" t="s">
        <v>28</v>
      </c>
      <c r="H89" s="4" t="s">
        <v>1530</v>
      </c>
    </row>
    <row r="90" spans="1:8" x14ac:dyDescent="0.25">
      <c r="A90" s="1" t="s">
        <v>1942</v>
      </c>
      <c r="B90" s="4"/>
      <c r="C90" s="4" t="s">
        <v>715</v>
      </c>
      <c r="D90" s="4" t="s">
        <v>382</v>
      </c>
      <c r="E90" s="4"/>
      <c r="F90" s="65" t="s">
        <v>1533</v>
      </c>
      <c r="G90" s="17" t="s">
        <v>28</v>
      </c>
      <c r="H90" s="4" t="s">
        <v>1532</v>
      </c>
    </row>
    <row r="91" spans="1:8" x14ac:dyDescent="0.25">
      <c r="A91" s="1" t="s">
        <v>1943</v>
      </c>
      <c r="B91" s="4"/>
      <c r="C91" s="4" t="s">
        <v>715</v>
      </c>
      <c r="D91" s="4" t="s">
        <v>382</v>
      </c>
      <c r="E91" s="4"/>
      <c r="F91" s="65" t="s">
        <v>1450</v>
      </c>
      <c r="G91" s="17" t="s">
        <v>28</v>
      </c>
      <c r="H91" s="4" t="s">
        <v>1534</v>
      </c>
    </row>
    <row r="92" spans="1:8" x14ac:dyDescent="0.25">
      <c r="A92" s="1" t="s">
        <v>1944</v>
      </c>
      <c r="B92" s="4" t="s">
        <v>1535</v>
      </c>
      <c r="C92" s="4" t="s">
        <v>715</v>
      </c>
      <c r="D92" s="4" t="s">
        <v>382</v>
      </c>
      <c r="E92" s="4"/>
      <c r="F92" s="65" t="s">
        <v>1537</v>
      </c>
      <c r="G92" s="17" t="s">
        <v>28</v>
      </c>
      <c r="H92" s="4" t="s">
        <v>1536</v>
      </c>
    </row>
    <row r="93" spans="1:8" x14ac:dyDescent="0.25">
      <c r="A93" s="1" t="s">
        <v>1945</v>
      </c>
      <c r="B93" s="4"/>
      <c r="C93" s="4" t="s">
        <v>715</v>
      </c>
      <c r="D93" s="4" t="s">
        <v>382</v>
      </c>
      <c r="E93" s="4"/>
      <c r="F93" s="65" t="s">
        <v>1539</v>
      </c>
      <c r="G93" s="17" t="s">
        <v>28</v>
      </c>
      <c r="H93" s="4" t="s">
        <v>1538</v>
      </c>
    </row>
    <row r="94" spans="1:8" x14ac:dyDescent="0.25">
      <c r="A94" s="1" t="s">
        <v>1946</v>
      </c>
      <c r="B94" s="4"/>
      <c r="C94" s="4" t="s">
        <v>715</v>
      </c>
      <c r="D94" s="4" t="s">
        <v>382</v>
      </c>
      <c r="E94" s="4"/>
      <c r="F94" s="65" t="s">
        <v>1541</v>
      </c>
      <c r="G94" s="17" t="s">
        <v>28</v>
      </c>
      <c r="H94" s="4" t="s">
        <v>1540</v>
      </c>
    </row>
    <row r="95" spans="1:8" x14ac:dyDescent="0.25">
      <c r="A95" s="1" t="s">
        <v>1947</v>
      </c>
      <c r="B95" s="4"/>
      <c r="C95" s="4" t="s">
        <v>715</v>
      </c>
      <c r="D95" s="4" t="s">
        <v>382</v>
      </c>
      <c r="E95" s="4"/>
      <c r="F95" s="65" t="s">
        <v>1543</v>
      </c>
      <c r="G95" s="17" t="s">
        <v>28</v>
      </c>
      <c r="H95" s="4" t="s">
        <v>1542</v>
      </c>
    </row>
    <row r="96" spans="1:8" x14ac:dyDescent="0.25">
      <c r="A96" s="1" t="s">
        <v>1948</v>
      </c>
      <c r="B96" s="4"/>
      <c r="C96" s="4" t="s">
        <v>715</v>
      </c>
      <c r="D96" s="4" t="s">
        <v>382</v>
      </c>
      <c r="E96" s="4"/>
      <c r="F96" s="65" t="s">
        <v>1545</v>
      </c>
      <c r="G96" s="14" t="s">
        <v>5</v>
      </c>
      <c r="H96" s="4" t="s">
        <v>1544</v>
      </c>
    </row>
    <row r="97" spans="1:8" ht="31.5" x14ac:dyDescent="0.25">
      <c r="A97" s="1" t="s">
        <v>1949</v>
      </c>
      <c r="B97" s="4" t="s">
        <v>1546</v>
      </c>
      <c r="C97" s="4" t="s">
        <v>715</v>
      </c>
      <c r="D97" s="4" t="s">
        <v>382</v>
      </c>
      <c r="E97" s="30" t="s">
        <v>1548</v>
      </c>
      <c r="F97" s="26" t="s">
        <v>1363</v>
      </c>
      <c r="G97" s="27" t="s">
        <v>349</v>
      </c>
      <c r="H97" s="4" t="s">
        <v>1547</v>
      </c>
    </row>
    <row r="98" spans="1:8" x14ac:dyDescent="0.25">
      <c r="A98" s="1" t="s">
        <v>1950</v>
      </c>
      <c r="B98" s="4"/>
      <c r="C98" s="4" t="s">
        <v>715</v>
      </c>
      <c r="D98" s="4" t="s">
        <v>382</v>
      </c>
      <c r="E98" s="4"/>
      <c r="F98" s="65" t="s">
        <v>1550</v>
      </c>
      <c r="G98" s="17" t="s">
        <v>28</v>
      </c>
      <c r="H98" s="4" t="s">
        <v>1549</v>
      </c>
    </row>
    <row r="99" spans="1:8" x14ac:dyDescent="0.25">
      <c r="A99" s="1" t="s">
        <v>1951</v>
      </c>
      <c r="B99" s="4"/>
      <c r="C99" s="4" t="s">
        <v>715</v>
      </c>
      <c r="D99" s="4" t="s">
        <v>382</v>
      </c>
      <c r="E99" s="4"/>
      <c r="F99" s="65" t="s">
        <v>1552</v>
      </c>
      <c r="G99" s="17" t="s">
        <v>28</v>
      </c>
      <c r="H99" s="4" t="s">
        <v>1551</v>
      </c>
    </row>
    <row r="100" spans="1:8" ht="63" x14ac:dyDescent="0.25">
      <c r="A100" s="1" t="s">
        <v>1952</v>
      </c>
      <c r="B100" s="4"/>
      <c r="C100" s="4" t="s">
        <v>715</v>
      </c>
      <c r="D100" s="4" t="s">
        <v>382</v>
      </c>
      <c r="E100" s="4"/>
      <c r="F100" s="68" t="s">
        <v>1554</v>
      </c>
      <c r="G100" s="17" t="s">
        <v>28</v>
      </c>
      <c r="H100" s="4" t="s">
        <v>1553</v>
      </c>
    </row>
    <row r="101" spans="1:8" x14ac:dyDescent="0.25">
      <c r="A101" s="1" t="s">
        <v>1953</v>
      </c>
      <c r="B101" s="4"/>
      <c r="C101" s="4" t="s">
        <v>715</v>
      </c>
      <c r="D101" s="4" t="s">
        <v>382</v>
      </c>
      <c r="E101" s="4"/>
      <c r="F101" s="65" t="s">
        <v>1556</v>
      </c>
      <c r="G101" s="17" t="s">
        <v>28</v>
      </c>
      <c r="H101" s="4" t="s">
        <v>1555</v>
      </c>
    </row>
    <row r="102" spans="1:8" ht="31.5" x14ac:dyDescent="0.25">
      <c r="A102" s="1" t="s">
        <v>1954</v>
      </c>
      <c r="B102" s="4"/>
      <c r="C102" s="4" t="s">
        <v>715</v>
      </c>
      <c r="D102" s="4" t="s">
        <v>382</v>
      </c>
      <c r="E102" s="4"/>
      <c r="F102" s="68" t="s">
        <v>1558</v>
      </c>
      <c r="G102" s="17" t="s">
        <v>28</v>
      </c>
      <c r="H102" s="4" t="s">
        <v>1557</v>
      </c>
    </row>
    <row r="103" spans="1:8" x14ac:dyDescent="0.25">
      <c r="A103" s="1" t="s">
        <v>1955</v>
      </c>
      <c r="B103" s="4"/>
      <c r="C103" s="4" t="s">
        <v>715</v>
      </c>
      <c r="D103" s="4" t="s">
        <v>382</v>
      </c>
      <c r="E103" s="4"/>
      <c r="F103" s="65" t="s">
        <v>1560</v>
      </c>
      <c r="G103" s="17" t="s">
        <v>28</v>
      </c>
      <c r="H103" s="4" t="s">
        <v>1559</v>
      </c>
    </row>
    <row r="104" spans="1:8" x14ac:dyDescent="0.25">
      <c r="A104" s="1" t="s">
        <v>1956</v>
      </c>
      <c r="B104" s="4" t="s">
        <v>1561</v>
      </c>
      <c r="C104" s="4" t="s">
        <v>715</v>
      </c>
      <c r="D104" s="4" t="s">
        <v>382</v>
      </c>
      <c r="E104" s="4"/>
      <c r="F104" s="65" t="s">
        <v>1563</v>
      </c>
      <c r="G104" s="17" t="s">
        <v>28</v>
      </c>
      <c r="H104" s="4" t="s">
        <v>1562</v>
      </c>
    </row>
    <row r="105" spans="1:8" ht="31.5" x14ac:dyDescent="0.25">
      <c r="A105" s="1" t="s">
        <v>1957</v>
      </c>
      <c r="B105" s="4"/>
      <c r="C105" s="4" t="s">
        <v>715</v>
      </c>
      <c r="D105" s="4" t="s">
        <v>382</v>
      </c>
      <c r="E105" s="4"/>
      <c r="F105" s="68" t="s">
        <v>1565</v>
      </c>
      <c r="G105" s="17" t="s">
        <v>28</v>
      </c>
      <c r="H105" s="4" t="s">
        <v>1564</v>
      </c>
    </row>
    <row r="106" spans="1:8" x14ac:dyDescent="0.25">
      <c r="A106" s="1" t="s">
        <v>1958</v>
      </c>
      <c r="B106" s="4"/>
      <c r="C106" s="4" t="s">
        <v>715</v>
      </c>
      <c r="D106" s="4" t="s">
        <v>382</v>
      </c>
      <c r="E106" s="4"/>
      <c r="F106" s="65" t="s">
        <v>1567</v>
      </c>
      <c r="G106" s="17" t="s">
        <v>28</v>
      </c>
      <c r="H106" s="4" t="s">
        <v>1566</v>
      </c>
    </row>
    <row r="107" spans="1:8" x14ac:dyDescent="0.25">
      <c r="A107" s="1" t="s">
        <v>1959</v>
      </c>
      <c r="B107" s="4"/>
      <c r="C107" s="4"/>
      <c r="D107" s="4" t="s">
        <v>382</v>
      </c>
      <c r="E107" s="49" t="s">
        <v>1356</v>
      </c>
      <c r="F107" s="4"/>
      <c r="G107" s="14" t="s">
        <v>5</v>
      </c>
      <c r="H107" s="4" t="s">
        <v>1568</v>
      </c>
    </row>
    <row r="108" spans="1:8" x14ac:dyDescent="0.25">
      <c r="A108" s="1" t="s">
        <v>1960</v>
      </c>
      <c r="B108" s="4" t="s">
        <v>1569</v>
      </c>
      <c r="C108" s="4" t="s">
        <v>715</v>
      </c>
      <c r="D108" s="4" t="s">
        <v>382</v>
      </c>
      <c r="E108" s="4"/>
      <c r="F108" s="65" t="s">
        <v>1571</v>
      </c>
      <c r="G108" s="17" t="s">
        <v>28</v>
      </c>
      <c r="H108" s="4" t="s">
        <v>1570</v>
      </c>
    </row>
    <row r="109" spans="1:8" x14ac:dyDescent="0.25">
      <c r="A109" s="1" t="s">
        <v>1961</v>
      </c>
      <c r="B109" s="4"/>
      <c r="C109" s="4" t="s">
        <v>715</v>
      </c>
      <c r="D109" s="4" t="s">
        <v>382</v>
      </c>
      <c r="E109" s="4"/>
      <c r="F109" s="65" t="s">
        <v>1573</v>
      </c>
      <c r="G109" s="19" t="s">
        <v>20</v>
      </c>
      <c r="H109" s="4" t="s">
        <v>1572</v>
      </c>
    </row>
    <row r="110" spans="1:8" ht="47.25" x14ac:dyDescent="0.25">
      <c r="A110" s="1" t="s">
        <v>1962</v>
      </c>
      <c r="B110" s="4"/>
      <c r="C110" s="4" t="s">
        <v>715</v>
      </c>
      <c r="D110" s="4" t="s">
        <v>382</v>
      </c>
      <c r="E110" s="4"/>
      <c r="F110" s="68" t="s">
        <v>1575</v>
      </c>
      <c r="G110" s="17" t="s">
        <v>28</v>
      </c>
      <c r="H110" s="4" t="s">
        <v>1574</v>
      </c>
    </row>
    <row r="111" spans="1:8" x14ac:dyDescent="0.25">
      <c r="A111" s="1" t="s">
        <v>1963</v>
      </c>
      <c r="B111" s="4"/>
      <c r="C111" s="4" t="s">
        <v>715</v>
      </c>
      <c r="D111" s="4" t="s">
        <v>382</v>
      </c>
      <c r="E111" s="4"/>
      <c r="F111" s="65" t="s">
        <v>1577</v>
      </c>
      <c r="G111" s="17" t="s">
        <v>28</v>
      </c>
      <c r="H111" s="4" t="s">
        <v>1576</v>
      </c>
    </row>
    <row r="112" spans="1:8" x14ac:dyDescent="0.25">
      <c r="A112" s="1" t="s">
        <v>1964</v>
      </c>
      <c r="B112" s="4"/>
      <c r="C112" s="4" t="s">
        <v>715</v>
      </c>
      <c r="D112" s="4" t="s">
        <v>382</v>
      </c>
      <c r="E112" s="4"/>
      <c r="F112" s="65" t="s">
        <v>1579</v>
      </c>
      <c r="G112" s="14" t="s">
        <v>5</v>
      </c>
      <c r="H112" s="4" t="s">
        <v>1578</v>
      </c>
    </row>
    <row r="113" spans="1:8" ht="63" x14ac:dyDescent="0.25">
      <c r="A113" s="1" t="s">
        <v>1965</v>
      </c>
      <c r="B113" s="4" t="s">
        <v>1581</v>
      </c>
      <c r="C113" s="4" t="s">
        <v>715</v>
      </c>
      <c r="D113" s="4" t="s">
        <v>382</v>
      </c>
      <c r="E113" s="4"/>
      <c r="F113" s="68" t="s">
        <v>1582</v>
      </c>
      <c r="G113" s="27" t="s">
        <v>349</v>
      </c>
      <c r="H113" s="4" t="s">
        <v>1580</v>
      </c>
    </row>
    <row r="114" spans="1:8" ht="31.5" x14ac:dyDescent="0.25">
      <c r="A114" s="1" t="s">
        <v>1966</v>
      </c>
      <c r="B114" s="4"/>
      <c r="C114" s="4" t="s">
        <v>715</v>
      </c>
      <c r="D114" s="4" t="s">
        <v>382</v>
      </c>
      <c r="E114" s="4"/>
      <c r="F114" s="68" t="s">
        <v>1584</v>
      </c>
      <c r="G114" s="17" t="s">
        <v>28</v>
      </c>
      <c r="H114" s="4" t="s">
        <v>1583</v>
      </c>
    </row>
    <row r="115" spans="1:8" x14ac:dyDescent="0.25">
      <c r="A115" s="1" t="s">
        <v>1967</v>
      </c>
      <c r="B115" s="4"/>
      <c r="C115" s="4" t="s">
        <v>715</v>
      </c>
      <c r="D115" s="4" t="s">
        <v>382</v>
      </c>
      <c r="E115" s="4"/>
      <c r="F115" s="65" t="s">
        <v>1586</v>
      </c>
      <c r="G115" s="17" t="s">
        <v>28</v>
      </c>
      <c r="H115" s="4" t="s">
        <v>1585</v>
      </c>
    </row>
    <row r="116" spans="1:8" x14ac:dyDescent="0.25">
      <c r="A116" s="1" t="s">
        <v>1968</v>
      </c>
      <c r="B116" s="4"/>
      <c r="C116" s="4" t="s">
        <v>715</v>
      </c>
      <c r="D116" s="4" t="s">
        <v>382</v>
      </c>
      <c r="E116" s="4"/>
      <c r="F116" s="65" t="s">
        <v>1588</v>
      </c>
      <c r="G116" s="17" t="s">
        <v>28</v>
      </c>
      <c r="H116" s="4" t="s">
        <v>1587</v>
      </c>
    </row>
    <row r="117" spans="1:8" x14ac:dyDescent="0.25">
      <c r="A117" s="1" t="s">
        <v>1969</v>
      </c>
      <c r="B117" s="4"/>
      <c r="C117" s="4" t="s">
        <v>715</v>
      </c>
      <c r="D117" s="4" t="s">
        <v>382</v>
      </c>
      <c r="E117" s="4"/>
      <c r="F117" s="65" t="s">
        <v>1590</v>
      </c>
      <c r="G117" s="17" t="s">
        <v>28</v>
      </c>
      <c r="H117" s="4" t="s">
        <v>1589</v>
      </c>
    </row>
    <row r="118" spans="1:8" x14ac:dyDescent="0.25">
      <c r="A118" s="1" t="s">
        <v>1970</v>
      </c>
      <c r="B118" s="4"/>
      <c r="C118" s="4" t="s">
        <v>715</v>
      </c>
      <c r="D118" s="4" t="s">
        <v>382</v>
      </c>
      <c r="E118" s="4"/>
      <c r="F118" s="65" t="s">
        <v>1592</v>
      </c>
      <c r="G118" s="17" t="s">
        <v>28</v>
      </c>
      <c r="H118" s="4" t="s">
        <v>1591</v>
      </c>
    </row>
    <row r="119" spans="1:8" x14ac:dyDescent="0.25">
      <c r="A119" s="1" t="s">
        <v>1971</v>
      </c>
      <c r="B119" s="4" t="s">
        <v>1593</v>
      </c>
      <c r="C119" s="4" t="s">
        <v>715</v>
      </c>
      <c r="D119" s="13" t="s">
        <v>67</v>
      </c>
      <c r="E119" s="4"/>
      <c r="F119" s="65" t="s">
        <v>1595</v>
      </c>
      <c r="G119" s="17" t="s">
        <v>28</v>
      </c>
      <c r="H119" s="4" t="s">
        <v>1594</v>
      </c>
    </row>
    <row r="120" spans="1:8" x14ac:dyDescent="0.25">
      <c r="A120" s="1" t="s">
        <v>1972</v>
      </c>
      <c r="B120" s="4"/>
      <c r="C120" s="4" t="s">
        <v>715</v>
      </c>
      <c r="D120" s="13" t="s">
        <v>67</v>
      </c>
      <c r="E120" s="4"/>
      <c r="F120" s="65" t="s">
        <v>1597</v>
      </c>
      <c r="G120" s="17" t="s">
        <v>28</v>
      </c>
      <c r="H120" s="4" t="s">
        <v>1596</v>
      </c>
    </row>
    <row r="121" spans="1:8" ht="31.5" x14ac:dyDescent="0.25">
      <c r="A121" s="1" t="s">
        <v>1973</v>
      </c>
      <c r="B121" s="4"/>
      <c r="C121" s="4" t="s">
        <v>715</v>
      </c>
      <c r="D121" s="13" t="s">
        <v>67</v>
      </c>
      <c r="E121" s="4"/>
      <c r="F121" s="68" t="s">
        <v>1599</v>
      </c>
      <c r="G121" s="17" t="s">
        <v>28</v>
      </c>
      <c r="H121" s="4" t="s">
        <v>1598</v>
      </c>
    </row>
    <row r="122" spans="1:8" x14ac:dyDescent="0.25">
      <c r="A122" s="1" t="s">
        <v>1974</v>
      </c>
      <c r="B122" s="4"/>
      <c r="C122" s="4" t="s">
        <v>715</v>
      </c>
      <c r="D122" s="13" t="s">
        <v>67</v>
      </c>
      <c r="E122" s="4"/>
      <c r="F122" s="65" t="s">
        <v>1601</v>
      </c>
      <c r="G122" s="24" t="s">
        <v>169</v>
      </c>
      <c r="H122" s="4" t="s">
        <v>1600</v>
      </c>
    </row>
    <row r="123" spans="1:8" x14ac:dyDescent="0.25">
      <c r="A123" s="1" t="s">
        <v>1975</v>
      </c>
      <c r="B123" s="4"/>
      <c r="C123" s="4" t="s">
        <v>715</v>
      </c>
      <c r="D123" s="13" t="s">
        <v>67</v>
      </c>
      <c r="E123" s="4"/>
      <c r="F123" s="65" t="s">
        <v>1603</v>
      </c>
      <c r="G123" s="17" t="s">
        <v>28</v>
      </c>
      <c r="H123" s="4" t="s">
        <v>1602</v>
      </c>
    </row>
    <row r="124" spans="1:8" x14ac:dyDescent="0.25">
      <c r="A124" s="1" t="s">
        <v>1976</v>
      </c>
      <c r="B124" s="4"/>
      <c r="C124" s="4"/>
      <c r="D124" s="4" t="s">
        <v>382</v>
      </c>
      <c r="E124" s="4"/>
      <c r="F124" s="17" t="s">
        <v>1605</v>
      </c>
      <c r="G124" s="14" t="s">
        <v>5</v>
      </c>
      <c r="H124" s="4" t="s">
        <v>1604</v>
      </c>
    </row>
    <row r="125" spans="1:8" x14ac:dyDescent="0.25">
      <c r="A125" s="1" t="s">
        <v>1977</v>
      </c>
      <c r="B125" s="4"/>
      <c r="C125" s="4"/>
      <c r="D125" s="4" t="s">
        <v>382</v>
      </c>
      <c r="E125" s="4"/>
      <c r="F125" s="17" t="s">
        <v>1607</v>
      </c>
      <c r="G125" s="14" t="s">
        <v>5</v>
      </c>
      <c r="H125" s="4" t="s">
        <v>1606</v>
      </c>
    </row>
    <row r="126" spans="1:8" ht="31.5" x14ac:dyDescent="0.25">
      <c r="A126" s="1" t="s">
        <v>1978</v>
      </c>
      <c r="B126" s="4" t="s">
        <v>1608</v>
      </c>
      <c r="C126" s="4" t="s">
        <v>715</v>
      </c>
      <c r="D126" s="13" t="s">
        <v>67</v>
      </c>
      <c r="E126" s="4"/>
      <c r="F126" s="68" t="s">
        <v>1610</v>
      </c>
      <c r="G126" s="27" t="s">
        <v>349</v>
      </c>
      <c r="H126" s="4" t="s">
        <v>1609</v>
      </c>
    </row>
    <row r="127" spans="1:8" x14ac:dyDescent="0.25">
      <c r="A127" s="1" t="s">
        <v>1979</v>
      </c>
      <c r="B127" s="4"/>
      <c r="C127" s="4" t="s">
        <v>715</v>
      </c>
      <c r="D127" s="13" t="s">
        <v>67</v>
      </c>
      <c r="E127" s="4"/>
      <c r="F127" s="65" t="s">
        <v>1612</v>
      </c>
      <c r="G127" s="17" t="s">
        <v>28</v>
      </c>
      <c r="H127" s="4" t="s">
        <v>1611</v>
      </c>
    </row>
    <row r="128" spans="1:8" ht="31.5" x14ac:dyDescent="0.25">
      <c r="A128" s="1" t="s">
        <v>1980</v>
      </c>
      <c r="B128" s="4"/>
      <c r="C128" s="4" t="s">
        <v>715</v>
      </c>
      <c r="D128" s="13" t="s">
        <v>67</v>
      </c>
      <c r="E128" s="4"/>
      <c r="F128" s="68" t="s">
        <v>1614</v>
      </c>
      <c r="G128" s="17" t="s">
        <v>28</v>
      </c>
      <c r="H128" s="4" t="s">
        <v>1613</v>
      </c>
    </row>
    <row r="129" spans="1:8" x14ac:dyDescent="0.25">
      <c r="A129" s="1" t="s">
        <v>1981</v>
      </c>
      <c r="B129" s="4"/>
      <c r="C129" s="4" t="s">
        <v>715</v>
      </c>
      <c r="D129" s="13" t="s">
        <v>67</v>
      </c>
      <c r="E129" s="4"/>
      <c r="F129" s="65" t="s">
        <v>1616</v>
      </c>
      <c r="G129" s="17" t="s">
        <v>28</v>
      </c>
      <c r="H129" s="4" t="s">
        <v>1615</v>
      </c>
    </row>
    <row r="130" spans="1:8" x14ac:dyDescent="0.25">
      <c r="A130" s="1" t="s">
        <v>1982</v>
      </c>
      <c r="B130" s="4"/>
      <c r="C130" s="4" t="s">
        <v>715</v>
      </c>
      <c r="D130" s="13" t="s">
        <v>67</v>
      </c>
      <c r="E130" s="4"/>
      <c r="F130" s="65" t="s">
        <v>1618</v>
      </c>
      <c r="G130" s="17" t="s">
        <v>28</v>
      </c>
      <c r="H130" s="4" t="s">
        <v>1617</v>
      </c>
    </row>
    <row r="131" spans="1:8" x14ac:dyDescent="0.25">
      <c r="A131" s="1" t="s">
        <v>1983</v>
      </c>
      <c r="B131" s="4"/>
      <c r="C131" s="4" t="s">
        <v>715</v>
      </c>
      <c r="D131" s="13" t="s">
        <v>67</v>
      </c>
      <c r="E131" s="4"/>
      <c r="F131" s="65" t="s">
        <v>1620</v>
      </c>
      <c r="G131" s="19" t="s">
        <v>20</v>
      </c>
      <c r="H131" s="4" t="s">
        <v>1619</v>
      </c>
    </row>
    <row r="132" spans="1:8" x14ac:dyDescent="0.25">
      <c r="A132" s="1" t="s">
        <v>1984</v>
      </c>
      <c r="B132" s="4"/>
      <c r="C132" s="4" t="s">
        <v>715</v>
      </c>
      <c r="D132" s="13" t="s">
        <v>67</v>
      </c>
      <c r="E132" s="4"/>
      <c r="F132" s="65" t="s">
        <v>1622</v>
      </c>
      <c r="G132" s="19" t="s">
        <v>20</v>
      </c>
      <c r="H132" s="4" t="s">
        <v>1621</v>
      </c>
    </row>
    <row r="133" spans="1:8" ht="78.75" x14ac:dyDescent="0.25">
      <c r="A133" s="1" t="s">
        <v>1985</v>
      </c>
      <c r="B133" s="4"/>
      <c r="C133" s="4" t="s">
        <v>715</v>
      </c>
      <c r="D133" s="13" t="s">
        <v>67</v>
      </c>
      <c r="E133" s="4"/>
      <c r="F133" s="68" t="s">
        <v>1624</v>
      </c>
      <c r="G133" s="17" t="s">
        <v>28</v>
      </c>
      <c r="H133" s="4" t="s">
        <v>1623</v>
      </c>
    </row>
  </sheetData>
  <autoFilter ref="B2:G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0"/>
  <sheetViews>
    <sheetView zoomScale="118" zoomScaleNormal="118" workbookViewId="0">
      <selection activeCell="B2" sqref="B2:G2"/>
    </sheetView>
  </sheetViews>
  <sheetFormatPr defaultRowHeight="15.75" x14ac:dyDescent="0.25"/>
  <cols>
    <col min="1" max="1" width="9.140625" style="1"/>
    <col min="2" max="2" width="25.28515625" style="1" bestFit="1" customWidth="1"/>
    <col min="3" max="3" width="12" style="1" customWidth="1"/>
    <col min="4" max="4" width="11.28515625" style="1" customWidth="1"/>
    <col min="5" max="5" width="22.42578125" style="1" bestFit="1" customWidth="1"/>
    <col min="6" max="6" width="23.7109375" style="1" bestFit="1" customWidth="1"/>
    <col min="7" max="7" width="32.5703125" style="1" bestFit="1" customWidth="1"/>
    <col min="8" max="8" width="249.28515625" style="1" hidden="1" customWidth="1"/>
    <col min="9" max="9" width="9.140625" style="1"/>
    <col min="10" max="10" width="31.7109375" style="1" bestFit="1" customWidth="1"/>
    <col min="11" max="16384" width="9.140625" style="1"/>
  </cols>
  <sheetData>
    <row r="2" spans="1:11" x14ac:dyDescent="0.25">
      <c r="B2" s="4" t="s">
        <v>3</v>
      </c>
      <c r="C2" s="4" t="s">
        <v>714</v>
      </c>
      <c r="D2" s="4" t="s">
        <v>8</v>
      </c>
      <c r="E2" s="4" t="s">
        <v>0</v>
      </c>
      <c r="F2" s="4" t="s">
        <v>14</v>
      </c>
      <c r="G2" s="4" t="s">
        <v>1</v>
      </c>
      <c r="H2" s="4" t="s">
        <v>2</v>
      </c>
    </row>
    <row r="3" spans="1:11" x14ac:dyDescent="0.25">
      <c r="A3" s="1" t="s">
        <v>1855</v>
      </c>
      <c r="B3" s="4" t="s">
        <v>1625</v>
      </c>
      <c r="C3" s="4"/>
      <c r="D3" s="4" t="s">
        <v>9</v>
      </c>
      <c r="E3" s="49" t="s">
        <v>1628</v>
      </c>
      <c r="F3" s="4"/>
      <c r="G3" s="27" t="s">
        <v>1627</v>
      </c>
      <c r="H3" s="4" t="s">
        <v>1626</v>
      </c>
      <c r="J3" s="46" t="s">
        <v>2320</v>
      </c>
      <c r="K3" s="1">
        <v>26</v>
      </c>
    </row>
    <row r="4" spans="1:11" x14ac:dyDescent="0.25">
      <c r="A4" s="1" t="s">
        <v>1856</v>
      </c>
      <c r="B4" s="4"/>
      <c r="C4" s="4"/>
      <c r="D4" s="4" t="s">
        <v>9</v>
      </c>
      <c r="E4" s="4"/>
      <c r="F4" s="17" t="s">
        <v>1630</v>
      </c>
      <c r="G4" s="27" t="s">
        <v>1627</v>
      </c>
      <c r="H4" s="4" t="s">
        <v>1629</v>
      </c>
      <c r="J4" s="52" t="s">
        <v>2321</v>
      </c>
      <c r="K4" s="1">
        <v>0</v>
      </c>
    </row>
    <row r="5" spans="1:11" x14ac:dyDescent="0.25">
      <c r="A5" s="1" t="s">
        <v>1857</v>
      </c>
      <c r="B5" s="4"/>
      <c r="C5" s="4"/>
      <c r="D5" s="4" t="s">
        <v>9</v>
      </c>
      <c r="E5" s="4"/>
      <c r="F5" s="17" t="s">
        <v>1632</v>
      </c>
      <c r="G5" s="27" t="s">
        <v>1627</v>
      </c>
      <c r="H5" s="4" t="s">
        <v>1631</v>
      </c>
      <c r="J5" s="51" t="s">
        <v>2322</v>
      </c>
      <c r="K5" s="1">
        <v>0</v>
      </c>
    </row>
    <row r="6" spans="1:11" x14ac:dyDescent="0.25">
      <c r="A6" s="1" t="s">
        <v>1858</v>
      </c>
      <c r="B6" s="4"/>
      <c r="C6" s="4" t="s">
        <v>715</v>
      </c>
      <c r="D6" s="13" t="s">
        <v>1635</v>
      </c>
      <c r="E6" s="4"/>
      <c r="F6" s="65" t="s">
        <v>1634</v>
      </c>
      <c r="G6" s="27" t="s">
        <v>260</v>
      </c>
      <c r="H6" s="4" t="s">
        <v>1633</v>
      </c>
      <c r="J6" s="57" t="s">
        <v>2324</v>
      </c>
      <c r="K6" s="1">
        <v>0</v>
      </c>
    </row>
    <row r="7" spans="1:11" x14ac:dyDescent="0.25">
      <c r="A7" s="1" t="s">
        <v>1859</v>
      </c>
      <c r="B7" s="4"/>
      <c r="C7" s="4"/>
      <c r="D7" s="13" t="s">
        <v>1637</v>
      </c>
      <c r="E7" s="49" t="s">
        <v>1638</v>
      </c>
      <c r="F7" s="4"/>
      <c r="G7" s="21" t="s">
        <v>55</v>
      </c>
      <c r="H7" s="4" t="s">
        <v>1636</v>
      </c>
      <c r="J7" s="60" t="s">
        <v>2267</v>
      </c>
      <c r="K7" s="1">
        <v>47</v>
      </c>
    </row>
    <row r="8" spans="1:11" x14ac:dyDescent="0.25">
      <c r="A8" s="1" t="s">
        <v>1860</v>
      </c>
      <c r="B8" s="4"/>
      <c r="C8" s="4"/>
      <c r="D8" s="13" t="s">
        <v>1637</v>
      </c>
      <c r="E8" s="4"/>
      <c r="F8" s="17" t="s">
        <v>1640</v>
      </c>
      <c r="G8" s="21" t="s">
        <v>55</v>
      </c>
      <c r="H8" s="4" t="s">
        <v>1639</v>
      </c>
      <c r="J8" s="63" t="s">
        <v>2325</v>
      </c>
      <c r="K8" s="1">
        <v>35</v>
      </c>
    </row>
    <row r="9" spans="1:11" x14ac:dyDescent="0.25">
      <c r="A9" s="1" t="s">
        <v>1861</v>
      </c>
      <c r="B9" s="4"/>
      <c r="C9" s="4"/>
      <c r="D9" s="13" t="s">
        <v>1637</v>
      </c>
      <c r="E9" s="4"/>
      <c r="F9" s="17" t="s">
        <v>1642</v>
      </c>
      <c r="G9" s="21" t="s">
        <v>55</v>
      </c>
      <c r="H9" s="4" t="s">
        <v>1641</v>
      </c>
      <c r="K9" s="1">
        <f>SUM(K3:K8)</f>
        <v>108</v>
      </c>
    </row>
    <row r="10" spans="1:11" x14ac:dyDescent="0.25">
      <c r="A10" s="1" t="s">
        <v>1862</v>
      </c>
      <c r="B10" s="4"/>
      <c r="C10" s="4"/>
      <c r="D10" s="13" t="s">
        <v>1637</v>
      </c>
      <c r="E10" s="4"/>
      <c r="F10" s="17" t="s">
        <v>1644</v>
      </c>
      <c r="G10" s="19" t="s">
        <v>20</v>
      </c>
      <c r="H10" s="4" t="s">
        <v>1643</v>
      </c>
    </row>
    <row r="11" spans="1:11" x14ac:dyDescent="0.25">
      <c r="A11" s="1" t="s">
        <v>1863</v>
      </c>
      <c r="B11" s="4"/>
      <c r="C11" s="4"/>
      <c r="D11" s="13" t="s">
        <v>1637</v>
      </c>
      <c r="E11" s="4"/>
      <c r="F11" s="17" t="s">
        <v>1646</v>
      </c>
      <c r="G11" s="17" t="s">
        <v>28</v>
      </c>
      <c r="H11" s="4" t="s">
        <v>1645</v>
      </c>
    </row>
    <row r="12" spans="1:11" x14ac:dyDescent="0.25">
      <c r="A12" s="1" t="s">
        <v>1864</v>
      </c>
      <c r="B12" s="4"/>
      <c r="C12" s="4"/>
      <c r="D12" s="13" t="s">
        <v>1637</v>
      </c>
      <c r="E12" s="4"/>
      <c r="F12" s="17" t="s">
        <v>1648</v>
      </c>
      <c r="G12" s="19" t="s">
        <v>20</v>
      </c>
      <c r="H12" s="4" t="s">
        <v>1647</v>
      </c>
    </row>
    <row r="13" spans="1:11" x14ac:dyDescent="0.25">
      <c r="A13" s="1" t="s">
        <v>1865</v>
      </c>
      <c r="B13" s="4"/>
      <c r="C13" s="4"/>
      <c r="D13" s="13" t="s">
        <v>1637</v>
      </c>
      <c r="E13" s="49" t="s">
        <v>1650</v>
      </c>
      <c r="F13" s="4"/>
      <c r="G13" s="21" t="s">
        <v>55</v>
      </c>
      <c r="H13" s="4" t="s">
        <v>1649</v>
      </c>
    </row>
    <row r="14" spans="1:11" x14ac:dyDescent="0.25">
      <c r="A14" s="1" t="s">
        <v>1866</v>
      </c>
      <c r="B14" s="4"/>
      <c r="C14" s="4"/>
      <c r="D14" s="4" t="s">
        <v>9</v>
      </c>
      <c r="E14" s="4"/>
      <c r="F14" s="17" t="s">
        <v>1652</v>
      </c>
      <c r="G14" s="14" t="s">
        <v>5</v>
      </c>
      <c r="H14" s="4" t="s">
        <v>1651</v>
      </c>
    </row>
    <row r="15" spans="1:11" x14ac:dyDescent="0.25">
      <c r="A15" s="1" t="s">
        <v>1867</v>
      </c>
      <c r="B15" s="4"/>
      <c r="C15" s="4"/>
      <c r="D15" s="4" t="s">
        <v>9</v>
      </c>
      <c r="E15" s="4"/>
      <c r="F15" s="17" t="s">
        <v>1652</v>
      </c>
      <c r="G15" s="14" t="s">
        <v>5</v>
      </c>
      <c r="H15" s="4" t="s">
        <v>1653</v>
      </c>
    </row>
    <row r="16" spans="1:11" x14ac:dyDescent="0.25">
      <c r="A16" s="1" t="s">
        <v>1868</v>
      </c>
      <c r="B16" s="4"/>
      <c r="C16" s="4"/>
      <c r="D16" s="4" t="s">
        <v>9</v>
      </c>
      <c r="E16" s="49" t="s">
        <v>1655</v>
      </c>
      <c r="F16" s="4"/>
      <c r="G16" s="14" t="s">
        <v>5</v>
      </c>
      <c r="H16" s="4" t="s">
        <v>1654</v>
      </c>
    </row>
    <row r="17" spans="1:8" x14ac:dyDescent="0.25">
      <c r="A17" s="1" t="s">
        <v>1869</v>
      </c>
      <c r="B17" s="4"/>
      <c r="C17" s="4"/>
      <c r="D17" s="4" t="s">
        <v>9</v>
      </c>
      <c r="E17" s="49" t="s">
        <v>1655</v>
      </c>
      <c r="F17" s="4"/>
      <c r="G17" s="14" t="s">
        <v>5</v>
      </c>
      <c r="H17" s="4" t="s">
        <v>1656</v>
      </c>
    </row>
    <row r="18" spans="1:8" x14ac:dyDescent="0.25">
      <c r="A18" s="1" t="s">
        <v>1870</v>
      </c>
      <c r="B18" s="4" t="s">
        <v>1657</v>
      </c>
      <c r="C18" s="4"/>
      <c r="D18" s="4" t="s">
        <v>9</v>
      </c>
      <c r="E18" s="49" t="s">
        <v>1659</v>
      </c>
      <c r="F18" s="4"/>
      <c r="G18" s="19" t="s">
        <v>20</v>
      </c>
      <c r="H18" s="4" t="s">
        <v>1658</v>
      </c>
    </row>
    <row r="19" spans="1:8" x14ac:dyDescent="0.25">
      <c r="A19" s="1" t="s">
        <v>1871</v>
      </c>
      <c r="B19" s="4"/>
      <c r="C19" s="4" t="s">
        <v>715</v>
      </c>
      <c r="D19" s="13" t="s">
        <v>1662</v>
      </c>
      <c r="E19" s="4"/>
      <c r="F19" s="65" t="s">
        <v>1661</v>
      </c>
      <c r="G19" s="26" t="s">
        <v>145</v>
      </c>
      <c r="H19" s="4" t="s">
        <v>1660</v>
      </c>
    </row>
    <row r="20" spans="1:8" x14ac:dyDescent="0.25">
      <c r="A20" s="1" t="s">
        <v>1872</v>
      </c>
      <c r="B20" s="4"/>
      <c r="C20" s="4" t="s">
        <v>715</v>
      </c>
      <c r="D20" s="4" t="s">
        <v>382</v>
      </c>
      <c r="E20" s="4"/>
      <c r="F20" s="65" t="s">
        <v>1664</v>
      </c>
      <c r="G20" s="19" t="s">
        <v>20</v>
      </c>
      <c r="H20" s="4" t="s">
        <v>1663</v>
      </c>
    </row>
    <row r="21" spans="1:8" x14ac:dyDescent="0.25">
      <c r="A21" s="1" t="s">
        <v>1873</v>
      </c>
      <c r="B21" s="4"/>
      <c r="C21" s="4"/>
      <c r="D21" s="4" t="s">
        <v>9</v>
      </c>
      <c r="E21" s="49" t="s">
        <v>1666</v>
      </c>
      <c r="F21" s="4"/>
      <c r="G21" s="19" t="s">
        <v>20</v>
      </c>
      <c r="H21" s="4" t="s">
        <v>1665</v>
      </c>
    </row>
    <row r="22" spans="1:8" x14ac:dyDescent="0.25">
      <c r="A22" s="1" t="s">
        <v>1874</v>
      </c>
      <c r="B22" s="4"/>
      <c r="C22" s="4"/>
      <c r="D22" s="4" t="s">
        <v>9</v>
      </c>
      <c r="E22" s="4"/>
      <c r="F22" s="17" t="s">
        <v>1668</v>
      </c>
      <c r="G22" s="19" t="s">
        <v>20</v>
      </c>
      <c r="H22" s="4" t="s">
        <v>1667</v>
      </c>
    </row>
    <row r="23" spans="1:8" x14ac:dyDescent="0.25">
      <c r="A23" s="1" t="s">
        <v>1875</v>
      </c>
      <c r="B23" s="4"/>
      <c r="C23" s="4"/>
      <c r="D23" s="4" t="s">
        <v>9</v>
      </c>
      <c r="E23" s="4"/>
      <c r="F23" s="17" t="s">
        <v>1671</v>
      </c>
      <c r="G23" s="17" t="s">
        <v>28</v>
      </c>
      <c r="H23" s="4" t="s">
        <v>1669</v>
      </c>
    </row>
    <row r="24" spans="1:8" x14ac:dyDescent="0.25">
      <c r="A24" s="1" t="s">
        <v>1876</v>
      </c>
      <c r="B24" s="4"/>
      <c r="C24" s="4"/>
      <c r="D24" s="4" t="s">
        <v>9</v>
      </c>
      <c r="E24" s="4"/>
      <c r="F24" s="17" t="s">
        <v>1670</v>
      </c>
      <c r="G24" s="21" t="s">
        <v>55</v>
      </c>
      <c r="H24" s="4" t="s">
        <v>1672</v>
      </c>
    </row>
    <row r="25" spans="1:8" x14ac:dyDescent="0.25">
      <c r="A25" s="1" t="s">
        <v>1877</v>
      </c>
      <c r="B25" s="4"/>
      <c r="C25" s="4" t="s">
        <v>715</v>
      </c>
      <c r="D25" s="4" t="s">
        <v>382</v>
      </c>
      <c r="E25" s="4"/>
      <c r="F25" s="65" t="s">
        <v>1674</v>
      </c>
      <c r="G25" s="17" t="s">
        <v>28</v>
      </c>
      <c r="H25" s="4" t="s">
        <v>1673</v>
      </c>
    </row>
    <row r="26" spans="1:8" x14ac:dyDescent="0.25">
      <c r="A26" s="1" t="s">
        <v>1878</v>
      </c>
      <c r="B26" s="4"/>
      <c r="C26" s="4"/>
      <c r="D26" s="4" t="s">
        <v>9</v>
      </c>
      <c r="E26" s="49" t="s">
        <v>1676</v>
      </c>
      <c r="F26" s="4"/>
      <c r="G26" s="21" t="s">
        <v>55</v>
      </c>
      <c r="H26" s="4" t="s">
        <v>1675</v>
      </c>
    </row>
    <row r="27" spans="1:8" x14ac:dyDescent="0.25">
      <c r="A27" s="1" t="s">
        <v>1879</v>
      </c>
      <c r="B27" s="4"/>
      <c r="C27" s="4" t="s">
        <v>715</v>
      </c>
      <c r="D27" s="13" t="s">
        <v>1662</v>
      </c>
      <c r="E27" s="4"/>
      <c r="F27" s="65" t="s">
        <v>1678</v>
      </c>
      <c r="G27" s="17" t="s">
        <v>28</v>
      </c>
      <c r="H27" s="4" t="s">
        <v>1677</v>
      </c>
    </row>
    <row r="28" spans="1:8" x14ac:dyDescent="0.25">
      <c r="A28" s="1" t="s">
        <v>1880</v>
      </c>
      <c r="B28" s="4"/>
      <c r="C28" s="4"/>
      <c r="D28" s="4" t="s">
        <v>9</v>
      </c>
      <c r="E28" s="4"/>
      <c r="F28" s="17" t="s">
        <v>1680</v>
      </c>
      <c r="G28" s="14" t="s">
        <v>5</v>
      </c>
      <c r="H28" s="4" t="s">
        <v>1679</v>
      </c>
    </row>
    <row r="29" spans="1:8" x14ac:dyDescent="0.25">
      <c r="A29" s="1" t="s">
        <v>1881</v>
      </c>
      <c r="B29" s="4"/>
      <c r="C29" s="4"/>
      <c r="D29" s="4" t="s">
        <v>9</v>
      </c>
      <c r="E29" s="4"/>
      <c r="F29" s="17" t="s">
        <v>1682</v>
      </c>
      <c r="G29" s="14" t="s">
        <v>5</v>
      </c>
      <c r="H29" s="4" t="s">
        <v>1681</v>
      </c>
    </row>
    <row r="30" spans="1:8" x14ac:dyDescent="0.25">
      <c r="A30" s="1" t="s">
        <v>1882</v>
      </c>
      <c r="B30" s="4"/>
      <c r="C30" s="4"/>
      <c r="D30" s="4" t="s">
        <v>9</v>
      </c>
      <c r="E30" s="4"/>
      <c r="F30" s="17" t="s">
        <v>1684</v>
      </c>
      <c r="G30" s="14" t="s">
        <v>5</v>
      </c>
      <c r="H30" s="4" t="s">
        <v>1683</v>
      </c>
    </row>
    <row r="31" spans="1:8" x14ac:dyDescent="0.25">
      <c r="A31" s="1" t="s">
        <v>1883</v>
      </c>
      <c r="B31" s="4"/>
      <c r="C31" s="4"/>
      <c r="D31" s="4" t="s">
        <v>1686</v>
      </c>
      <c r="E31" s="49" t="s">
        <v>1688</v>
      </c>
      <c r="F31" s="4"/>
      <c r="G31" s="26" t="s">
        <v>1687</v>
      </c>
      <c r="H31" s="4" t="s">
        <v>1685</v>
      </c>
    </row>
    <row r="32" spans="1:8" x14ac:dyDescent="0.25">
      <c r="A32" s="1" t="s">
        <v>1884</v>
      </c>
      <c r="B32" s="4"/>
      <c r="C32" s="4"/>
      <c r="D32" s="4" t="s">
        <v>9</v>
      </c>
      <c r="E32" s="4"/>
      <c r="F32" s="17" t="s">
        <v>1682</v>
      </c>
      <c r="G32" s="14" t="s">
        <v>5</v>
      </c>
      <c r="H32" s="4" t="s">
        <v>1689</v>
      </c>
    </row>
    <row r="33" spans="1:8" x14ac:dyDescent="0.25">
      <c r="A33" s="1" t="s">
        <v>1885</v>
      </c>
      <c r="B33" s="4" t="s">
        <v>1690</v>
      </c>
      <c r="C33" s="4" t="s">
        <v>715</v>
      </c>
      <c r="D33" s="4" t="s">
        <v>382</v>
      </c>
      <c r="E33" s="4"/>
      <c r="F33" s="65" t="s">
        <v>1692</v>
      </c>
      <c r="G33" s="17" t="s">
        <v>28</v>
      </c>
      <c r="H33" s="4" t="s">
        <v>1691</v>
      </c>
    </row>
    <row r="34" spans="1:8" x14ac:dyDescent="0.25">
      <c r="A34" s="1" t="s">
        <v>1886</v>
      </c>
      <c r="B34" s="4"/>
      <c r="C34" s="4" t="s">
        <v>715</v>
      </c>
      <c r="D34" s="4" t="s">
        <v>382</v>
      </c>
      <c r="E34" s="4"/>
      <c r="F34" s="65" t="s">
        <v>1694</v>
      </c>
      <c r="G34" s="17" t="s">
        <v>28</v>
      </c>
      <c r="H34" s="4" t="s">
        <v>1693</v>
      </c>
    </row>
    <row r="35" spans="1:8" x14ac:dyDescent="0.25">
      <c r="A35" s="1" t="s">
        <v>1887</v>
      </c>
      <c r="B35" s="4"/>
      <c r="C35" s="4" t="s">
        <v>715</v>
      </c>
      <c r="D35" s="4" t="s">
        <v>382</v>
      </c>
      <c r="E35" s="4"/>
      <c r="F35" s="65" t="s">
        <v>1696</v>
      </c>
      <c r="G35" s="21" t="s">
        <v>55</v>
      </c>
      <c r="H35" s="4" t="s">
        <v>1695</v>
      </c>
    </row>
    <row r="36" spans="1:8" x14ac:dyDescent="0.25">
      <c r="A36" s="1" t="s">
        <v>1888</v>
      </c>
      <c r="B36" s="4"/>
      <c r="C36" s="4" t="s">
        <v>715</v>
      </c>
      <c r="D36" s="4" t="s">
        <v>382</v>
      </c>
      <c r="E36" s="4"/>
      <c r="F36" s="65" t="s">
        <v>1698</v>
      </c>
      <c r="G36" s="17" t="s">
        <v>28</v>
      </c>
      <c r="H36" s="4" t="s">
        <v>1697</v>
      </c>
    </row>
    <row r="37" spans="1:8" x14ac:dyDescent="0.25">
      <c r="A37" s="1" t="s">
        <v>1889</v>
      </c>
      <c r="B37" s="4"/>
      <c r="C37" s="4" t="s">
        <v>715</v>
      </c>
      <c r="D37" s="4" t="s">
        <v>1701</v>
      </c>
      <c r="E37" s="4"/>
      <c r="F37" s="65" t="s">
        <v>1700</v>
      </c>
      <c r="G37" s="21" t="s">
        <v>55</v>
      </c>
      <c r="H37" s="4" t="s">
        <v>1699</v>
      </c>
    </row>
    <row r="38" spans="1:8" x14ac:dyDescent="0.25">
      <c r="A38" s="1" t="s">
        <v>1890</v>
      </c>
      <c r="B38" s="4"/>
      <c r="C38" s="4" t="s">
        <v>715</v>
      </c>
      <c r="D38" s="4" t="s">
        <v>382</v>
      </c>
      <c r="E38" s="4"/>
      <c r="F38" s="65" t="s">
        <v>1703</v>
      </c>
      <c r="G38" s="21" t="s">
        <v>55</v>
      </c>
      <c r="H38" s="4" t="s">
        <v>1702</v>
      </c>
    </row>
    <row r="39" spans="1:8" x14ac:dyDescent="0.25">
      <c r="A39" s="1" t="s">
        <v>1891</v>
      </c>
      <c r="B39" s="4"/>
      <c r="C39" s="4"/>
      <c r="D39" s="4" t="s">
        <v>9</v>
      </c>
      <c r="E39" s="4"/>
      <c r="F39" s="17" t="s">
        <v>1705</v>
      </c>
      <c r="G39" s="24" t="s">
        <v>169</v>
      </c>
      <c r="H39" s="4" t="s">
        <v>1704</v>
      </c>
    </row>
    <row r="40" spans="1:8" x14ac:dyDescent="0.25">
      <c r="A40" s="1" t="s">
        <v>1892</v>
      </c>
      <c r="B40" s="4"/>
      <c r="C40" s="4"/>
      <c r="D40" s="4" t="s">
        <v>9</v>
      </c>
      <c r="E40" s="49" t="s">
        <v>1707</v>
      </c>
      <c r="F40" s="4"/>
      <c r="G40" s="27" t="s">
        <v>260</v>
      </c>
      <c r="H40" s="4" t="s">
        <v>1706</v>
      </c>
    </row>
    <row r="41" spans="1:8" x14ac:dyDescent="0.25">
      <c r="A41" s="1" t="s">
        <v>1893</v>
      </c>
      <c r="B41" s="4"/>
      <c r="C41" s="4" t="s">
        <v>715</v>
      </c>
      <c r="D41" s="4" t="s">
        <v>1710</v>
      </c>
      <c r="E41" s="4"/>
      <c r="F41" s="65" t="s">
        <v>1709</v>
      </c>
      <c r="G41" s="24" t="s">
        <v>169</v>
      </c>
      <c r="H41" s="4" t="s">
        <v>1708</v>
      </c>
    </row>
    <row r="42" spans="1:8" x14ac:dyDescent="0.25">
      <c r="A42" s="1" t="s">
        <v>1894</v>
      </c>
      <c r="B42" s="4"/>
      <c r="C42" s="4"/>
      <c r="D42" s="4" t="s">
        <v>9</v>
      </c>
      <c r="E42" s="49" t="s">
        <v>1713</v>
      </c>
      <c r="F42" s="4"/>
      <c r="G42" s="27" t="s">
        <v>1712</v>
      </c>
      <c r="H42" s="4" t="s">
        <v>1711</v>
      </c>
    </row>
    <row r="43" spans="1:8" x14ac:dyDescent="0.25">
      <c r="A43" s="1" t="s">
        <v>1895</v>
      </c>
      <c r="B43" s="4"/>
      <c r="C43" s="4"/>
      <c r="D43" s="4" t="s">
        <v>9</v>
      </c>
      <c r="E43" s="4"/>
      <c r="F43" s="17" t="s">
        <v>1715</v>
      </c>
      <c r="G43" s="27" t="s">
        <v>1712</v>
      </c>
      <c r="H43" s="4" t="s">
        <v>1714</v>
      </c>
    </row>
    <row r="44" spans="1:8" x14ac:dyDescent="0.25">
      <c r="A44" s="1" t="s">
        <v>1896</v>
      </c>
      <c r="B44" s="4"/>
      <c r="C44" s="4"/>
      <c r="D44" s="4" t="s">
        <v>9</v>
      </c>
      <c r="E44" s="4"/>
      <c r="F44" s="17" t="s">
        <v>1717</v>
      </c>
      <c r="G44" s="27" t="s">
        <v>1712</v>
      </c>
      <c r="H44" s="4" t="s">
        <v>1716</v>
      </c>
    </row>
    <row r="45" spans="1:8" x14ac:dyDescent="0.25">
      <c r="A45" s="1" t="s">
        <v>1897</v>
      </c>
      <c r="B45" s="4"/>
      <c r="C45" s="4"/>
      <c r="D45" s="4" t="s">
        <v>9</v>
      </c>
      <c r="E45" s="4"/>
      <c r="F45" s="17" t="s">
        <v>1719</v>
      </c>
      <c r="G45" s="27" t="s">
        <v>1712</v>
      </c>
      <c r="H45" s="4" t="s">
        <v>1718</v>
      </c>
    </row>
    <row r="46" spans="1:8" x14ac:dyDescent="0.25">
      <c r="A46" s="1" t="s">
        <v>1898</v>
      </c>
      <c r="B46" s="4"/>
      <c r="C46" s="4"/>
      <c r="D46" s="4" t="s">
        <v>9</v>
      </c>
      <c r="E46" s="4"/>
      <c r="F46" s="17" t="s">
        <v>1721</v>
      </c>
      <c r="G46" s="14" t="s">
        <v>5</v>
      </c>
      <c r="H46" s="4" t="s">
        <v>1720</v>
      </c>
    </row>
    <row r="47" spans="1:8" x14ac:dyDescent="0.25">
      <c r="A47" s="1" t="s">
        <v>1899</v>
      </c>
      <c r="B47" s="4"/>
      <c r="C47" s="4"/>
      <c r="D47" s="4" t="s">
        <v>9</v>
      </c>
      <c r="E47" s="4"/>
      <c r="F47" s="17" t="s">
        <v>1723</v>
      </c>
      <c r="G47" s="14" t="s">
        <v>5</v>
      </c>
      <c r="H47" s="4" t="s">
        <v>1722</v>
      </c>
    </row>
    <row r="48" spans="1:8" ht="78.75" x14ac:dyDescent="0.25">
      <c r="A48" s="1" t="s">
        <v>1900</v>
      </c>
      <c r="B48" s="4"/>
      <c r="C48" s="4"/>
      <c r="D48" s="4" t="s">
        <v>9</v>
      </c>
      <c r="E48" s="4"/>
      <c r="F48" s="62" t="s">
        <v>1725</v>
      </c>
      <c r="G48" s="26" t="s">
        <v>1687</v>
      </c>
      <c r="H48" s="4" t="s">
        <v>1724</v>
      </c>
    </row>
    <row r="49" spans="1:8" x14ac:dyDescent="0.25">
      <c r="A49" s="1" t="s">
        <v>1901</v>
      </c>
      <c r="B49" s="4"/>
      <c r="C49" s="4"/>
      <c r="D49" s="4" t="s">
        <v>9</v>
      </c>
      <c r="E49" s="49" t="s">
        <v>1728</v>
      </c>
      <c r="F49" s="4"/>
      <c r="G49" s="27" t="s">
        <v>1727</v>
      </c>
      <c r="H49" s="4" t="s">
        <v>1726</v>
      </c>
    </row>
    <row r="50" spans="1:8" x14ac:dyDescent="0.25">
      <c r="A50" s="1" t="s">
        <v>1902</v>
      </c>
      <c r="B50" s="4" t="s">
        <v>1729</v>
      </c>
      <c r="C50" s="4" t="s">
        <v>715</v>
      </c>
      <c r="D50" s="4" t="s">
        <v>382</v>
      </c>
      <c r="E50" s="4"/>
      <c r="F50" s="65" t="s">
        <v>1731</v>
      </c>
      <c r="G50" s="17" t="s">
        <v>28</v>
      </c>
      <c r="H50" s="4" t="s">
        <v>1730</v>
      </c>
    </row>
    <row r="51" spans="1:8" x14ac:dyDescent="0.25">
      <c r="A51" s="1" t="s">
        <v>1903</v>
      </c>
      <c r="B51" s="4"/>
      <c r="C51" s="4" t="s">
        <v>715</v>
      </c>
      <c r="D51" s="4" t="s">
        <v>382</v>
      </c>
      <c r="E51" s="4"/>
      <c r="F51" s="65" t="s">
        <v>1733</v>
      </c>
      <c r="G51" s="17" t="s">
        <v>28</v>
      </c>
      <c r="H51" s="4" t="s">
        <v>1732</v>
      </c>
    </row>
    <row r="52" spans="1:8" x14ac:dyDescent="0.25">
      <c r="A52" s="1" t="s">
        <v>1904</v>
      </c>
      <c r="B52" s="4"/>
      <c r="C52" s="4" t="s">
        <v>715</v>
      </c>
      <c r="D52" s="4" t="s">
        <v>382</v>
      </c>
      <c r="E52" s="4"/>
      <c r="F52" s="65" t="s">
        <v>1735</v>
      </c>
      <c r="G52" s="17" t="s">
        <v>28</v>
      </c>
      <c r="H52" s="4" t="s">
        <v>1734</v>
      </c>
    </row>
    <row r="53" spans="1:8" x14ac:dyDescent="0.25">
      <c r="A53" s="1" t="s">
        <v>1905</v>
      </c>
      <c r="B53" s="4"/>
      <c r="C53" s="4"/>
      <c r="D53" s="4" t="s">
        <v>9</v>
      </c>
      <c r="E53" s="4"/>
      <c r="F53" s="17" t="s">
        <v>1737</v>
      </c>
      <c r="G53" s="24" t="s">
        <v>169</v>
      </c>
      <c r="H53" s="4" t="s">
        <v>1736</v>
      </c>
    </row>
    <row r="54" spans="1:8" x14ac:dyDescent="0.25">
      <c r="A54" s="1" t="s">
        <v>1906</v>
      </c>
      <c r="B54" s="4"/>
      <c r="C54" s="4"/>
      <c r="D54" s="4" t="s">
        <v>9</v>
      </c>
      <c r="E54" s="4"/>
      <c r="F54" s="17" t="s">
        <v>1739</v>
      </c>
      <c r="G54" s="14" t="s">
        <v>5</v>
      </c>
      <c r="H54" s="4" t="s">
        <v>1738</v>
      </c>
    </row>
    <row r="55" spans="1:8" x14ac:dyDescent="0.25">
      <c r="A55" s="1" t="s">
        <v>1907</v>
      </c>
      <c r="B55" s="4"/>
      <c r="C55" s="4"/>
      <c r="D55" s="4" t="s">
        <v>9</v>
      </c>
      <c r="E55" s="4"/>
      <c r="F55" s="17" t="s">
        <v>1741</v>
      </c>
      <c r="G55" s="14" t="s">
        <v>5</v>
      </c>
      <c r="H55" s="4" t="s">
        <v>1740</v>
      </c>
    </row>
    <row r="56" spans="1:8" x14ac:dyDescent="0.25">
      <c r="A56" s="1" t="s">
        <v>1908</v>
      </c>
      <c r="B56" s="4"/>
      <c r="C56" s="4"/>
      <c r="D56" s="4" t="s">
        <v>1744</v>
      </c>
      <c r="E56" s="4"/>
      <c r="F56" s="17" t="s">
        <v>1743</v>
      </c>
      <c r="G56" s="14" t="s">
        <v>5</v>
      </c>
      <c r="H56" s="4" t="s">
        <v>1742</v>
      </c>
    </row>
    <row r="57" spans="1:8" x14ac:dyDescent="0.25">
      <c r="A57" s="1" t="s">
        <v>1909</v>
      </c>
      <c r="B57" s="4"/>
      <c r="C57" s="4"/>
      <c r="D57" s="4" t="s">
        <v>9</v>
      </c>
      <c r="E57" s="4"/>
      <c r="F57" s="17" t="s">
        <v>1746</v>
      </c>
      <c r="G57" s="14" t="s">
        <v>5</v>
      </c>
      <c r="H57" s="4" t="s">
        <v>1745</v>
      </c>
    </row>
    <row r="58" spans="1:8" x14ac:dyDescent="0.25">
      <c r="A58" s="1" t="s">
        <v>1910</v>
      </c>
      <c r="B58" s="4"/>
      <c r="C58" s="4"/>
      <c r="D58" s="4" t="s">
        <v>382</v>
      </c>
      <c r="E58" s="4"/>
      <c r="F58" s="17" t="s">
        <v>1748</v>
      </c>
      <c r="G58" s="26" t="s">
        <v>1687</v>
      </c>
      <c r="H58" s="4" t="s">
        <v>1747</v>
      </c>
    </row>
    <row r="59" spans="1:8" ht="31.5" x14ac:dyDescent="0.25">
      <c r="A59" s="1" t="s">
        <v>1911</v>
      </c>
      <c r="B59" s="4"/>
      <c r="C59" s="4"/>
      <c r="D59" s="4" t="s">
        <v>9</v>
      </c>
      <c r="E59" s="4"/>
      <c r="F59" s="62" t="s">
        <v>1750</v>
      </c>
      <c r="G59" s="26" t="s">
        <v>1687</v>
      </c>
      <c r="H59" s="4" t="s">
        <v>1749</v>
      </c>
    </row>
    <row r="60" spans="1:8" ht="47.25" x14ac:dyDescent="0.25">
      <c r="A60" s="1" t="s">
        <v>1912</v>
      </c>
      <c r="B60" s="4"/>
      <c r="C60" s="4"/>
      <c r="D60" s="4" t="s">
        <v>9</v>
      </c>
      <c r="E60" s="4"/>
      <c r="F60" s="62" t="s">
        <v>1752</v>
      </c>
      <c r="G60" s="27" t="s">
        <v>1727</v>
      </c>
      <c r="H60" s="4" t="s">
        <v>1751</v>
      </c>
    </row>
    <row r="61" spans="1:8" x14ac:dyDescent="0.25">
      <c r="A61" s="1" t="s">
        <v>1913</v>
      </c>
      <c r="B61" s="4" t="s">
        <v>1753</v>
      </c>
      <c r="C61" s="4"/>
      <c r="D61" s="4" t="s">
        <v>382</v>
      </c>
      <c r="E61" s="49" t="s">
        <v>1666</v>
      </c>
      <c r="F61" s="4"/>
      <c r="G61" s="27" t="s">
        <v>349</v>
      </c>
      <c r="H61" s="4" t="s">
        <v>1754</v>
      </c>
    </row>
    <row r="62" spans="1:8" x14ac:dyDescent="0.25">
      <c r="A62" s="1" t="s">
        <v>1914</v>
      </c>
      <c r="B62" s="4"/>
      <c r="C62" s="4" t="s">
        <v>715</v>
      </c>
      <c r="D62" s="13" t="s">
        <v>67</v>
      </c>
      <c r="E62" s="4"/>
      <c r="F62" s="65" t="s">
        <v>1756</v>
      </c>
      <c r="G62" s="17" t="s">
        <v>28</v>
      </c>
      <c r="H62" s="4" t="s">
        <v>1755</v>
      </c>
    </row>
    <row r="63" spans="1:8" x14ac:dyDescent="0.25">
      <c r="A63" s="1" t="s">
        <v>1915</v>
      </c>
      <c r="B63" s="4"/>
      <c r="C63" s="4" t="s">
        <v>715</v>
      </c>
      <c r="D63" s="13" t="s">
        <v>67</v>
      </c>
      <c r="E63" s="4"/>
      <c r="F63" s="65" t="s">
        <v>1664</v>
      </c>
      <c r="G63" s="17" t="s">
        <v>28</v>
      </c>
      <c r="H63" s="4" t="s">
        <v>1757</v>
      </c>
    </row>
    <row r="64" spans="1:8" x14ac:dyDescent="0.25">
      <c r="A64" s="1" t="s">
        <v>1916</v>
      </c>
      <c r="B64" s="4"/>
      <c r="C64" s="4"/>
      <c r="D64" s="13" t="s">
        <v>67</v>
      </c>
      <c r="E64" s="4"/>
      <c r="F64" s="17" t="s">
        <v>1759</v>
      </c>
      <c r="G64" s="17" t="s">
        <v>28</v>
      </c>
      <c r="H64" s="4" t="s">
        <v>1758</v>
      </c>
    </row>
    <row r="65" spans="1:8" x14ac:dyDescent="0.25">
      <c r="A65" s="1" t="s">
        <v>1917</v>
      </c>
      <c r="B65" s="4"/>
      <c r="C65" s="4" t="s">
        <v>715</v>
      </c>
      <c r="D65" s="13" t="s">
        <v>1662</v>
      </c>
      <c r="E65" s="4"/>
      <c r="F65" s="65" t="s">
        <v>1761</v>
      </c>
      <c r="G65" s="21" t="s">
        <v>55</v>
      </c>
      <c r="H65" s="4" t="s">
        <v>1760</v>
      </c>
    </row>
    <row r="66" spans="1:8" ht="31.5" x14ac:dyDescent="0.25">
      <c r="A66" s="1" t="s">
        <v>1918</v>
      </c>
      <c r="B66" s="4"/>
      <c r="C66" s="4" t="s">
        <v>715</v>
      </c>
      <c r="D66" s="13" t="s">
        <v>1764</v>
      </c>
      <c r="E66" s="4"/>
      <c r="F66" s="68" t="s">
        <v>1763</v>
      </c>
      <c r="G66" s="27" t="s">
        <v>260</v>
      </c>
      <c r="H66" s="4" t="s">
        <v>1762</v>
      </c>
    </row>
    <row r="67" spans="1:8" x14ac:dyDescent="0.25">
      <c r="A67" s="1" t="s">
        <v>1919</v>
      </c>
      <c r="B67" s="4"/>
      <c r="C67" s="4"/>
      <c r="D67" s="4" t="s">
        <v>9</v>
      </c>
      <c r="E67" s="4"/>
      <c r="F67" s="17" t="s">
        <v>1766</v>
      </c>
      <c r="G67" s="27" t="s">
        <v>260</v>
      </c>
      <c r="H67" s="4" t="s">
        <v>1765</v>
      </c>
    </row>
    <row r="68" spans="1:8" x14ac:dyDescent="0.25">
      <c r="A68" s="1" t="s">
        <v>1920</v>
      </c>
      <c r="B68" s="4"/>
      <c r="C68" s="4" t="s">
        <v>715</v>
      </c>
      <c r="D68" s="4" t="s">
        <v>382</v>
      </c>
      <c r="E68" s="4"/>
      <c r="F68" s="65" t="s">
        <v>1768</v>
      </c>
      <c r="G68" s="27" t="s">
        <v>260</v>
      </c>
      <c r="H68" s="4" t="s">
        <v>1767</v>
      </c>
    </row>
    <row r="69" spans="1:8" x14ac:dyDescent="0.25">
      <c r="A69" s="1" t="s">
        <v>1921</v>
      </c>
      <c r="B69" s="4"/>
      <c r="C69" s="4" t="s">
        <v>715</v>
      </c>
      <c r="D69" s="4" t="s">
        <v>382</v>
      </c>
      <c r="E69" s="4"/>
      <c r="F69" s="65" t="s">
        <v>1770</v>
      </c>
      <c r="G69" s="27" t="s">
        <v>260</v>
      </c>
      <c r="H69" s="4" t="s">
        <v>1769</v>
      </c>
    </row>
    <row r="70" spans="1:8" x14ac:dyDescent="0.25">
      <c r="A70" s="1" t="s">
        <v>1922</v>
      </c>
      <c r="B70" s="4"/>
      <c r="C70" s="4" t="s">
        <v>715</v>
      </c>
      <c r="D70" s="4" t="s">
        <v>382</v>
      </c>
      <c r="E70" s="4"/>
      <c r="F70" s="65" t="s">
        <v>1664</v>
      </c>
      <c r="G70" s="27" t="s">
        <v>260</v>
      </c>
      <c r="H70" s="4" t="s">
        <v>1771</v>
      </c>
    </row>
    <row r="71" spans="1:8" x14ac:dyDescent="0.25">
      <c r="A71" s="1" t="s">
        <v>1923</v>
      </c>
      <c r="B71" s="4"/>
      <c r="C71" s="4"/>
      <c r="D71" s="4" t="s">
        <v>9</v>
      </c>
      <c r="E71" s="49" t="s">
        <v>1676</v>
      </c>
      <c r="F71" s="4"/>
      <c r="G71" s="14" t="s">
        <v>5</v>
      </c>
      <c r="H71" s="4" t="s">
        <v>1772</v>
      </c>
    </row>
    <row r="72" spans="1:8" x14ac:dyDescent="0.25">
      <c r="A72" s="1" t="s">
        <v>1924</v>
      </c>
      <c r="B72" s="4"/>
      <c r="C72" s="4"/>
      <c r="D72" s="4" t="s">
        <v>9</v>
      </c>
      <c r="E72" s="49" t="s">
        <v>1774</v>
      </c>
      <c r="F72" s="4"/>
      <c r="G72" s="14" t="s">
        <v>5</v>
      </c>
      <c r="H72" s="4" t="s">
        <v>1773</v>
      </c>
    </row>
    <row r="73" spans="1:8" x14ac:dyDescent="0.25">
      <c r="A73" s="1" t="s">
        <v>1925</v>
      </c>
      <c r="B73" s="4"/>
      <c r="C73" s="4" t="s">
        <v>715</v>
      </c>
      <c r="D73" s="4" t="s">
        <v>9</v>
      </c>
      <c r="E73" s="4"/>
      <c r="F73" s="65" t="s">
        <v>1776</v>
      </c>
      <c r="G73" s="14" t="s">
        <v>5</v>
      </c>
      <c r="H73" s="4" t="s">
        <v>1775</v>
      </c>
    </row>
    <row r="74" spans="1:8" x14ac:dyDescent="0.25">
      <c r="A74" s="1" t="s">
        <v>1926</v>
      </c>
      <c r="B74" s="4"/>
      <c r="C74" s="4"/>
      <c r="D74" s="4" t="s">
        <v>9</v>
      </c>
      <c r="E74" s="49" t="s">
        <v>1778</v>
      </c>
      <c r="F74" s="4"/>
      <c r="G74" s="14" t="s">
        <v>5</v>
      </c>
      <c r="H74" s="4" t="s">
        <v>1777</v>
      </c>
    </row>
    <row r="75" spans="1:8" ht="63" x14ac:dyDescent="0.25">
      <c r="A75" s="1" t="s">
        <v>1927</v>
      </c>
      <c r="B75" s="4"/>
      <c r="C75" s="4"/>
      <c r="D75" s="4" t="s">
        <v>9</v>
      </c>
      <c r="E75" s="4"/>
      <c r="F75" s="62" t="s">
        <v>1780</v>
      </c>
      <c r="G75" s="14" t="s">
        <v>5</v>
      </c>
      <c r="H75" s="4" t="s">
        <v>1779</v>
      </c>
    </row>
    <row r="76" spans="1:8" ht="78.75" x14ac:dyDescent="0.25">
      <c r="A76" s="1" t="s">
        <v>1928</v>
      </c>
      <c r="B76" s="4"/>
      <c r="C76" s="4"/>
      <c r="D76" s="4" t="s">
        <v>9</v>
      </c>
      <c r="E76" s="4"/>
      <c r="F76" s="62" t="s">
        <v>1782</v>
      </c>
      <c r="G76" s="14" t="s">
        <v>5</v>
      </c>
      <c r="H76" s="4" t="s">
        <v>1781</v>
      </c>
    </row>
    <row r="77" spans="1:8" x14ac:dyDescent="0.25">
      <c r="A77" s="1" t="s">
        <v>1929</v>
      </c>
      <c r="B77" s="4" t="s">
        <v>1783</v>
      </c>
      <c r="C77" s="4"/>
      <c r="D77" s="4" t="s">
        <v>382</v>
      </c>
      <c r="E77" s="49" t="s">
        <v>1676</v>
      </c>
      <c r="F77" s="4"/>
      <c r="G77" s="27" t="s">
        <v>260</v>
      </c>
      <c r="H77" s="4" t="s">
        <v>1784</v>
      </c>
    </row>
    <row r="78" spans="1:8" x14ac:dyDescent="0.25">
      <c r="A78" s="1" t="s">
        <v>1930</v>
      </c>
      <c r="B78" s="4"/>
      <c r="C78" s="4" t="s">
        <v>715</v>
      </c>
      <c r="D78" s="13" t="s">
        <v>67</v>
      </c>
      <c r="E78" s="4"/>
      <c r="F78" s="65" t="s">
        <v>1786</v>
      </c>
      <c r="G78" s="21" t="s">
        <v>55</v>
      </c>
      <c r="H78" s="4" t="s">
        <v>1785</v>
      </c>
    </row>
    <row r="79" spans="1:8" x14ac:dyDescent="0.25">
      <c r="A79" s="1" t="s">
        <v>1931</v>
      </c>
      <c r="B79" s="4"/>
      <c r="C79" s="4" t="s">
        <v>715</v>
      </c>
      <c r="D79" s="13" t="s">
        <v>67</v>
      </c>
      <c r="E79" s="4"/>
      <c r="F79" s="65" t="s">
        <v>1788</v>
      </c>
      <c r="G79" s="21" t="s">
        <v>55</v>
      </c>
      <c r="H79" s="4" t="s">
        <v>1787</v>
      </c>
    </row>
    <row r="80" spans="1:8" ht="31.5" x14ac:dyDescent="0.25">
      <c r="A80" s="1" t="s">
        <v>1932</v>
      </c>
      <c r="B80" s="4"/>
      <c r="C80" s="4" t="s">
        <v>715</v>
      </c>
      <c r="D80" s="13" t="s">
        <v>67</v>
      </c>
      <c r="E80" s="4"/>
      <c r="F80" s="68" t="s">
        <v>1790</v>
      </c>
      <c r="G80" s="21" t="s">
        <v>55</v>
      </c>
      <c r="H80" s="4" t="s">
        <v>1789</v>
      </c>
    </row>
    <row r="81" spans="1:8" x14ac:dyDescent="0.25">
      <c r="A81" s="1" t="s">
        <v>1933</v>
      </c>
      <c r="B81" s="4"/>
      <c r="C81" s="4" t="s">
        <v>715</v>
      </c>
      <c r="D81" s="13" t="s">
        <v>67</v>
      </c>
      <c r="E81" s="4"/>
      <c r="F81" s="65" t="s">
        <v>1792</v>
      </c>
      <c r="G81" s="17" t="s">
        <v>28</v>
      </c>
      <c r="H81" s="4" t="s">
        <v>1791</v>
      </c>
    </row>
    <row r="82" spans="1:8" x14ac:dyDescent="0.25">
      <c r="A82" s="1" t="s">
        <v>1934</v>
      </c>
      <c r="B82" s="4"/>
      <c r="C82" s="4"/>
      <c r="D82" s="13" t="s">
        <v>67</v>
      </c>
      <c r="E82" s="49" t="s">
        <v>1794</v>
      </c>
      <c r="F82" s="4"/>
      <c r="G82" s="21" t="s">
        <v>55</v>
      </c>
      <c r="H82" s="4" t="s">
        <v>1793</v>
      </c>
    </row>
    <row r="83" spans="1:8" x14ac:dyDescent="0.25">
      <c r="A83" s="1" t="s">
        <v>1935</v>
      </c>
      <c r="B83" s="4"/>
      <c r="C83" s="4"/>
      <c r="D83" s="4" t="s">
        <v>9</v>
      </c>
      <c r="E83" s="49" t="s">
        <v>1796</v>
      </c>
      <c r="F83" s="4"/>
      <c r="G83" s="24" t="s">
        <v>169</v>
      </c>
      <c r="H83" s="4" t="s">
        <v>1795</v>
      </c>
    </row>
    <row r="84" spans="1:8" x14ac:dyDescent="0.25">
      <c r="A84" s="1" t="s">
        <v>1936</v>
      </c>
      <c r="B84" s="4"/>
      <c r="C84" s="4"/>
      <c r="D84" s="4" t="s">
        <v>9</v>
      </c>
      <c r="E84" s="49" t="s">
        <v>1798</v>
      </c>
      <c r="F84" s="4"/>
      <c r="G84" s="24" t="s">
        <v>169</v>
      </c>
      <c r="H84" s="4" t="s">
        <v>1797</v>
      </c>
    </row>
    <row r="85" spans="1:8" x14ac:dyDescent="0.25">
      <c r="A85" s="1" t="s">
        <v>1937</v>
      </c>
      <c r="B85" s="4"/>
      <c r="C85" s="4"/>
      <c r="D85" s="4" t="s">
        <v>9</v>
      </c>
      <c r="E85" s="49" t="s">
        <v>1713</v>
      </c>
      <c r="F85" s="4"/>
      <c r="G85" s="14" t="s">
        <v>5</v>
      </c>
      <c r="H85" s="4" t="s">
        <v>1799</v>
      </c>
    </row>
    <row r="86" spans="1:8" x14ac:dyDescent="0.25">
      <c r="A86" s="1" t="s">
        <v>1938</v>
      </c>
      <c r="B86" s="4"/>
      <c r="C86" s="4" t="s">
        <v>715</v>
      </c>
      <c r="D86" s="4" t="s">
        <v>9</v>
      </c>
      <c r="E86" s="4"/>
      <c r="F86" s="65" t="s">
        <v>1801</v>
      </c>
      <c r="G86" s="14" t="s">
        <v>5</v>
      </c>
      <c r="H86" s="4" t="s">
        <v>1800</v>
      </c>
    </row>
    <row r="87" spans="1:8" x14ac:dyDescent="0.25">
      <c r="A87" s="1" t="s">
        <v>1939</v>
      </c>
      <c r="B87" s="4" t="s">
        <v>1802</v>
      </c>
      <c r="C87" s="4" t="s">
        <v>715</v>
      </c>
      <c r="D87" s="13" t="s">
        <v>67</v>
      </c>
      <c r="E87" s="4"/>
      <c r="F87" s="65" t="s">
        <v>1804</v>
      </c>
      <c r="G87" s="19" t="s">
        <v>20</v>
      </c>
      <c r="H87" s="4" t="s">
        <v>1803</v>
      </c>
    </row>
    <row r="88" spans="1:8" x14ac:dyDescent="0.25">
      <c r="A88" s="1" t="s">
        <v>1940</v>
      </c>
      <c r="B88" s="4"/>
      <c r="C88" s="4"/>
      <c r="D88" s="13" t="s">
        <v>22</v>
      </c>
      <c r="E88" s="4"/>
      <c r="F88" s="17" t="s">
        <v>1806</v>
      </c>
      <c r="G88" s="17" t="s">
        <v>28</v>
      </c>
      <c r="H88" s="4" t="s">
        <v>1805</v>
      </c>
    </row>
    <row r="89" spans="1:8" x14ac:dyDescent="0.25">
      <c r="A89" s="1" t="s">
        <v>1941</v>
      </c>
      <c r="B89" s="4"/>
      <c r="C89" s="4" t="s">
        <v>715</v>
      </c>
      <c r="D89" s="13" t="s">
        <v>22</v>
      </c>
      <c r="E89" s="4"/>
      <c r="F89" s="65" t="s">
        <v>1756</v>
      </c>
      <c r="G89" s="17" t="s">
        <v>28</v>
      </c>
      <c r="H89" s="4" t="s">
        <v>1807</v>
      </c>
    </row>
    <row r="90" spans="1:8" x14ac:dyDescent="0.25">
      <c r="A90" s="1" t="s">
        <v>1942</v>
      </c>
      <c r="B90" s="4"/>
      <c r="C90" s="4"/>
      <c r="D90" s="13" t="s">
        <v>22</v>
      </c>
      <c r="E90" s="49" t="s">
        <v>1778</v>
      </c>
      <c r="F90" s="4"/>
      <c r="G90" s="24" t="s">
        <v>169</v>
      </c>
      <c r="H90" s="4" t="s">
        <v>1808</v>
      </c>
    </row>
    <row r="91" spans="1:8" x14ac:dyDescent="0.25">
      <c r="A91" s="1" t="s">
        <v>1943</v>
      </c>
      <c r="B91" s="4"/>
      <c r="C91" s="4"/>
      <c r="D91" s="4" t="s">
        <v>9</v>
      </c>
      <c r="E91" s="49" t="s">
        <v>1810</v>
      </c>
      <c r="F91" s="4"/>
      <c r="G91" s="14" t="s">
        <v>5</v>
      </c>
      <c r="H91" s="4" t="s">
        <v>1809</v>
      </c>
    </row>
    <row r="92" spans="1:8" x14ac:dyDescent="0.25">
      <c r="A92" s="1" t="s">
        <v>1944</v>
      </c>
      <c r="B92" s="4"/>
      <c r="C92" s="4"/>
      <c r="D92" s="4" t="s">
        <v>9</v>
      </c>
      <c r="E92" s="49" t="s">
        <v>1810</v>
      </c>
      <c r="F92" s="4"/>
      <c r="G92" s="14" t="s">
        <v>5</v>
      </c>
      <c r="H92" s="4" t="s">
        <v>1811</v>
      </c>
    </row>
    <row r="93" spans="1:8" x14ac:dyDescent="0.25">
      <c r="A93" s="1" t="s">
        <v>1945</v>
      </c>
      <c r="B93" s="4"/>
      <c r="C93" s="4"/>
      <c r="D93" s="4" t="s">
        <v>9</v>
      </c>
      <c r="E93" s="4"/>
      <c r="F93" s="17" t="s">
        <v>1813</v>
      </c>
      <c r="G93" s="14" t="s">
        <v>5</v>
      </c>
      <c r="H93" s="4" t="s">
        <v>1812</v>
      </c>
    </row>
    <row r="94" spans="1:8" x14ac:dyDescent="0.25">
      <c r="A94" s="1" t="s">
        <v>1946</v>
      </c>
      <c r="B94" s="4" t="s">
        <v>1814</v>
      </c>
      <c r="C94" s="4" t="s">
        <v>715</v>
      </c>
      <c r="D94" s="4" t="s">
        <v>382</v>
      </c>
      <c r="E94" s="4"/>
      <c r="F94" s="65" t="s">
        <v>1816</v>
      </c>
      <c r="G94" s="17" t="s">
        <v>28</v>
      </c>
      <c r="H94" s="4" t="s">
        <v>1815</v>
      </c>
    </row>
    <row r="95" spans="1:8" x14ac:dyDescent="0.25">
      <c r="A95" s="1" t="s">
        <v>1947</v>
      </c>
      <c r="B95" s="4"/>
      <c r="C95" s="4" t="s">
        <v>715</v>
      </c>
      <c r="D95" s="4" t="s">
        <v>382</v>
      </c>
      <c r="E95" s="4"/>
      <c r="F95" s="65" t="s">
        <v>1818</v>
      </c>
      <c r="G95" s="17" t="s">
        <v>28</v>
      </c>
      <c r="H95" s="4" t="s">
        <v>1817</v>
      </c>
    </row>
    <row r="96" spans="1:8" x14ac:dyDescent="0.25">
      <c r="A96" s="1" t="s">
        <v>1948</v>
      </c>
      <c r="B96" s="4"/>
      <c r="C96" s="4"/>
      <c r="D96" s="4" t="s">
        <v>9</v>
      </c>
      <c r="E96" s="4"/>
      <c r="F96" s="17" t="s">
        <v>1820</v>
      </c>
      <c r="G96" s="19" t="s">
        <v>20</v>
      </c>
      <c r="H96" s="4" t="s">
        <v>1819</v>
      </c>
    </row>
    <row r="97" spans="1:8" x14ac:dyDescent="0.25">
      <c r="A97" s="1" t="s">
        <v>1949</v>
      </c>
      <c r="B97" s="4"/>
      <c r="C97" s="4"/>
      <c r="D97" s="4" t="s">
        <v>9</v>
      </c>
      <c r="E97" s="4"/>
      <c r="F97" s="17" t="s">
        <v>1822</v>
      </c>
      <c r="G97" s="24" t="s">
        <v>169</v>
      </c>
      <c r="H97" s="4" t="s">
        <v>1821</v>
      </c>
    </row>
    <row r="98" spans="1:8" x14ac:dyDescent="0.25">
      <c r="A98" s="1" t="s">
        <v>1950</v>
      </c>
      <c r="B98" s="4"/>
      <c r="C98" s="4"/>
      <c r="D98" s="4" t="s">
        <v>9</v>
      </c>
      <c r="E98" s="4"/>
      <c r="F98" s="17" t="s">
        <v>1824</v>
      </c>
      <c r="G98" s="14" t="s">
        <v>5</v>
      </c>
      <c r="H98" s="4" t="s">
        <v>1823</v>
      </c>
    </row>
    <row r="99" spans="1:8" ht="31.5" x14ac:dyDescent="0.25">
      <c r="A99" s="1" t="s">
        <v>1951</v>
      </c>
      <c r="B99" s="4"/>
      <c r="C99" s="4"/>
      <c r="D99" s="4" t="s">
        <v>9</v>
      </c>
      <c r="E99" s="4"/>
      <c r="F99" s="62" t="s">
        <v>1826</v>
      </c>
      <c r="G99" s="26" t="s">
        <v>1687</v>
      </c>
      <c r="H99" s="4" t="s">
        <v>1825</v>
      </c>
    </row>
    <row r="100" spans="1:8" x14ac:dyDescent="0.25">
      <c r="A100" s="1" t="s">
        <v>1952</v>
      </c>
      <c r="B100" s="4" t="s">
        <v>1827</v>
      </c>
      <c r="C100" s="4" t="s">
        <v>715</v>
      </c>
      <c r="D100" s="13" t="s">
        <v>1830</v>
      </c>
      <c r="E100" s="4"/>
      <c r="F100" s="65" t="s">
        <v>1829</v>
      </c>
      <c r="G100" s="19" t="s">
        <v>20</v>
      </c>
      <c r="H100" s="4" t="s">
        <v>1828</v>
      </c>
    </row>
    <row r="101" spans="1:8" x14ac:dyDescent="0.25">
      <c r="A101" s="1" t="s">
        <v>1953</v>
      </c>
      <c r="B101" s="4"/>
      <c r="C101" s="4"/>
      <c r="D101" s="13" t="s">
        <v>1833</v>
      </c>
      <c r="E101" s="4"/>
      <c r="F101" s="17" t="s">
        <v>1832</v>
      </c>
      <c r="G101" s="21" t="s">
        <v>55</v>
      </c>
      <c r="H101" s="4" t="s">
        <v>1831</v>
      </c>
    </row>
    <row r="102" spans="1:8" x14ac:dyDescent="0.25">
      <c r="A102" s="1" t="s">
        <v>1954</v>
      </c>
      <c r="B102" s="4"/>
      <c r="C102" s="4" t="s">
        <v>715</v>
      </c>
      <c r="D102" s="13" t="s">
        <v>1833</v>
      </c>
      <c r="E102" s="4"/>
      <c r="F102" s="65" t="s">
        <v>1835</v>
      </c>
      <c r="G102" s="17" t="s">
        <v>28</v>
      </c>
      <c r="H102" s="4" t="s">
        <v>1834</v>
      </c>
    </row>
    <row r="103" spans="1:8" x14ac:dyDescent="0.25">
      <c r="A103" s="1" t="s">
        <v>1955</v>
      </c>
      <c r="B103" s="4"/>
      <c r="C103" s="4"/>
      <c r="D103" s="4" t="s">
        <v>9</v>
      </c>
      <c r="E103" s="4"/>
      <c r="F103" s="17" t="s">
        <v>1837</v>
      </c>
      <c r="G103" s="21" t="s">
        <v>55</v>
      </c>
      <c r="H103" s="4" t="s">
        <v>1836</v>
      </c>
    </row>
    <row r="104" spans="1:8" x14ac:dyDescent="0.25">
      <c r="A104" s="1" t="s">
        <v>1956</v>
      </c>
      <c r="B104" s="4"/>
      <c r="C104" s="4"/>
      <c r="D104" s="4" t="s">
        <v>9</v>
      </c>
      <c r="E104" s="49" t="s">
        <v>1839</v>
      </c>
      <c r="F104" s="4"/>
      <c r="G104" s="24" t="s">
        <v>169</v>
      </c>
      <c r="H104" s="4" t="s">
        <v>1838</v>
      </c>
    </row>
    <row r="105" spans="1:8" x14ac:dyDescent="0.25">
      <c r="A105" s="1" t="s">
        <v>1957</v>
      </c>
      <c r="B105" s="4"/>
      <c r="C105" s="4" t="s">
        <v>715</v>
      </c>
      <c r="D105" s="4" t="s">
        <v>382</v>
      </c>
      <c r="E105" s="4"/>
      <c r="F105" s="65" t="s">
        <v>1841</v>
      </c>
      <c r="G105" s="14" t="s">
        <v>5</v>
      </c>
      <c r="H105" s="4" t="s">
        <v>1840</v>
      </c>
    </row>
    <row r="106" spans="1:8" x14ac:dyDescent="0.25">
      <c r="A106" s="1" t="s">
        <v>1958</v>
      </c>
      <c r="B106" s="4"/>
      <c r="C106" s="4"/>
      <c r="D106" s="4" t="s">
        <v>9</v>
      </c>
      <c r="E106" s="4"/>
      <c r="F106" s="17" t="s">
        <v>1843</v>
      </c>
      <c r="G106" s="27" t="s">
        <v>260</v>
      </c>
      <c r="H106" s="4" t="s">
        <v>1842</v>
      </c>
    </row>
    <row r="107" spans="1:8" x14ac:dyDescent="0.25">
      <c r="A107" s="1" t="s">
        <v>1959</v>
      </c>
      <c r="B107" s="4"/>
      <c r="C107" s="4"/>
      <c r="D107" s="4" t="s">
        <v>9</v>
      </c>
      <c r="E107" s="4"/>
      <c r="F107" s="17" t="s">
        <v>1845</v>
      </c>
      <c r="G107" s="27" t="s">
        <v>260</v>
      </c>
      <c r="H107" s="4" t="s">
        <v>1844</v>
      </c>
    </row>
    <row r="108" spans="1:8" x14ac:dyDescent="0.25">
      <c r="A108" s="1" t="s">
        <v>1960</v>
      </c>
      <c r="B108" s="4"/>
      <c r="C108" s="4"/>
      <c r="D108" s="4" t="s">
        <v>9</v>
      </c>
      <c r="E108" s="4"/>
      <c r="F108" s="17" t="s">
        <v>1847</v>
      </c>
      <c r="G108" s="27" t="s">
        <v>260</v>
      </c>
      <c r="H108" s="4" t="s">
        <v>1846</v>
      </c>
    </row>
    <row r="109" spans="1:8" x14ac:dyDescent="0.25">
      <c r="A109" s="1" t="s">
        <v>1961</v>
      </c>
      <c r="B109" s="4"/>
      <c r="C109" s="4"/>
      <c r="D109" s="4" t="s">
        <v>9</v>
      </c>
      <c r="E109" s="49" t="s">
        <v>1676</v>
      </c>
      <c r="F109" s="4"/>
      <c r="G109" s="27" t="s">
        <v>1727</v>
      </c>
      <c r="H109" s="4" t="s">
        <v>1848</v>
      </c>
    </row>
    <row r="110" spans="1:8" x14ac:dyDescent="0.25">
      <c r="A110" s="1" t="s">
        <v>1962</v>
      </c>
      <c r="B110" s="4"/>
      <c r="C110" s="4"/>
      <c r="D110" s="4" t="s">
        <v>9</v>
      </c>
      <c r="E110" s="4"/>
      <c r="F110" s="17" t="s">
        <v>1670</v>
      </c>
      <c r="G110" s="27" t="s">
        <v>1727</v>
      </c>
      <c r="H110" s="4" t="s">
        <v>1849</v>
      </c>
    </row>
  </sheetData>
  <autoFilter ref="B2:G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zoomScale="80" zoomScaleNormal="80" workbookViewId="0">
      <selection activeCell="A10" sqref="A10:XFD15"/>
    </sheetView>
  </sheetViews>
  <sheetFormatPr defaultRowHeight="15" x14ac:dyDescent="0.25"/>
  <cols>
    <col min="1" max="1" width="20.140625" bestFit="1" customWidth="1"/>
    <col min="2" max="2" width="23.5703125" bestFit="1" customWidth="1"/>
    <col min="3" max="3" width="14.7109375" bestFit="1" customWidth="1"/>
    <col min="4" max="4" width="30" bestFit="1" customWidth="1"/>
    <col min="5" max="6" width="4.42578125" bestFit="1" customWidth="1"/>
    <col min="7" max="7" width="5" bestFit="1" customWidth="1"/>
    <col min="8" max="8" width="5.5703125" bestFit="1" customWidth="1"/>
    <col min="9" max="9" width="3.42578125" bestFit="1" customWidth="1"/>
    <col min="10" max="10" width="6.7109375" bestFit="1" customWidth="1"/>
    <col min="11" max="11" width="23.5703125" bestFit="1" customWidth="1"/>
    <col min="12" max="12" width="11.140625" bestFit="1" customWidth="1"/>
    <col min="13" max="13" width="20.7109375" bestFit="1" customWidth="1"/>
    <col min="14" max="14" width="13.85546875" bestFit="1" customWidth="1"/>
    <col min="15" max="15" width="24.7109375" customWidth="1"/>
    <col min="16" max="16" width="24" bestFit="1" customWidth="1"/>
    <col min="17" max="17" width="24.42578125" bestFit="1" customWidth="1"/>
    <col min="18" max="18" width="21" bestFit="1" customWidth="1"/>
    <col min="19" max="19" width="10.85546875" bestFit="1" customWidth="1"/>
    <col min="20" max="20" width="24" bestFit="1" customWidth="1"/>
    <col min="21" max="21" width="18.28515625" bestFit="1" customWidth="1"/>
    <col min="22" max="22" width="24.28515625" customWidth="1"/>
  </cols>
  <sheetData>
    <row r="2" spans="1:22" ht="15.75" x14ac:dyDescent="0.25">
      <c r="A2" s="31"/>
      <c r="B2" s="31" t="s">
        <v>2265</v>
      </c>
      <c r="C2" s="4" t="s">
        <v>2263</v>
      </c>
      <c r="D2" s="72" t="s">
        <v>1850</v>
      </c>
      <c r="E2" s="72"/>
      <c r="F2" s="72" t="s">
        <v>8</v>
      </c>
      <c r="G2" s="72"/>
      <c r="H2" s="72"/>
      <c r="I2" s="72"/>
      <c r="J2" s="72"/>
      <c r="K2" s="31" t="s">
        <v>2258</v>
      </c>
      <c r="L2" s="31" t="s">
        <v>714</v>
      </c>
      <c r="M2" s="31" t="s">
        <v>2266</v>
      </c>
      <c r="N2" s="31" t="s">
        <v>2267</v>
      </c>
      <c r="O2" s="31" t="s">
        <v>2268</v>
      </c>
      <c r="P2" s="73" t="s">
        <v>2257</v>
      </c>
      <c r="Q2" s="73"/>
      <c r="R2" s="73"/>
      <c r="S2" s="73"/>
      <c r="T2" s="73"/>
      <c r="U2" s="73"/>
      <c r="V2" s="73"/>
    </row>
    <row r="3" spans="1:22" ht="78" customHeight="1" x14ac:dyDescent="0.25">
      <c r="A3" s="31"/>
      <c r="B3" s="31"/>
      <c r="C3" s="4"/>
      <c r="D3" s="4" t="s">
        <v>2255</v>
      </c>
      <c r="E3" s="4" t="s">
        <v>150</v>
      </c>
      <c r="F3" s="4" t="s">
        <v>9</v>
      </c>
      <c r="G3" s="4" t="s">
        <v>382</v>
      </c>
      <c r="H3" s="4" t="s">
        <v>1744</v>
      </c>
      <c r="I3" s="4" t="s">
        <v>1710</v>
      </c>
      <c r="J3" s="4" t="s">
        <v>2256</v>
      </c>
      <c r="K3" s="31"/>
      <c r="L3" s="31"/>
      <c r="M3" s="31"/>
      <c r="N3" s="31"/>
      <c r="O3" s="31"/>
      <c r="P3" s="17" t="s">
        <v>28</v>
      </c>
      <c r="Q3" s="19" t="s">
        <v>20</v>
      </c>
      <c r="R3" s="21" t="s">
        <v>55</v>
      </c>
      <c r="S3" s="24" t="s">
        <v>169</v>
      </c>
      <c r="T3" s="14" t="s">
        <v>5</v>
      </c>
      <c r="U3" s="30" t="s">
        <v>2269</v>
      </c>
      <c r="V3" s="29" t="s">
        <v>2270</v>
      </c>
    </row>
    <row r="4" spans="1:22" x14ac:dyDescent="0.25">
      <c r="A4" s="32" t="s">
        <v>2259</v>
      </c>
      <c r="B4" s="32">
        <v>22</v>
      </c>
      <c r="C4" s="31">
        <v>400</v>
      </c>
      <c r="D4" s="31">
        <v>398</v>
      </c>
      <c r="E4" s="31">
        <v>2</v>
      </c>
      <c r="F4" s="31">
        <v>371</v>
      </c>
      <c r="G4" s="31">
        <v>20</v>
      </c>
      <c r="H4" s="31">
        <v>2</v>
      </c>
      <c r="I4" s="31">
        <v>1</v>
      </c>
      <c r="J4" s="31">
        <v>6</v>
      </c>
      <c r="K4" s="31">
        <v>248</v>
      </c>
      <c r="L4" s="31">
        <v>25</v>
      </c>
      <c r="M4" s="31">
        <v>121</v>
      </c>
      <c r="N4" s="31">
        <v>276</v>
      </c>
      <c r="O4" s="31">
        <v>101</v>
      </c>
      <c r="P4" s="31">
        <v>165</v>
      </c>
      <c r="Q4" s="31">
        <v>39</v>
      </c>
      <c r="R4" s="31">
        <v>43</v>
      </c>
      <c r="S4" s="31">
        <v>1</v>
      </c>
      <c r="T4" s="31">
        <v>121</v>
      </c>
      <c r="U4" s="31">
        <v>1</v>
      </c>
      <c r="V4" s="31">
        <v>30</v>
      </c>
    </row>
    <row r="5" spans="1:22" x14ac:dyDescent="0.25">
      <c r="A5" s="31" t="s">
        <v>2260</v>
      </c>
      <c r="B5" s="31">
        <v>32</v>
      </c>
      <c r="C5" s="31">
        <v>304</v>
      </c>
      <c r="D5" s="31">
        <v>304</v>
      </c>
      <c r="E5" s="31"/>
      <c r="F5" s="31">
        <v>145</v>
      </c>
      <c r="G5" s="31">
        <v>158</v>
      </c>
      <c r="H5" s="31"/>
      <c r="I5" s="31"/>
      <c r="J5" s="31"/>
      <c r="K5" s="31">
        <v>175</v>
      </c>
      <c r="L5" s="31">
        <v>127</v>
      </c>
      <c r="M5" s="31">
        <v>68</v>
      </c>
      <c r="N5" s="31">
        <v>256</v>
      </c>
      <c r="O5" s="31">
        <v>21</v>
      </c>
      <c r="P5" s="31">
        <v>244</v>
      </c>
      <c r="Q5" s="31">
        <v>50</v>
      </c>
      <c r="R5" s="31">
        <v>2</v>
      </c>
      <c r="S5" s="31"/>
      <c r="T5" s="31"/>
      <c r="U5" s="31"/>
      <c r="V5" s="31">
        <v>8</v>
      </c>
    </row>
    <row r="6" spans="1:22" x14ac:dyDescent="0.25">
      <c r="A6" s="31" t="s">
        <v>2261</v>
      </c>
      <c r="B6" s="31">
        <v>22</v>
      </c>
      <c r="C6" s="31">
        <v>131</v>
      </c>
      <c r="D6" s="31">
        <v>131</v>
      </c>
      <c r="E6" s="31"/>
      <c r="F6" s="31"/>
      <c r="G6" s="31">
        <v>131</v>
      </c>
      <c r="H6" s="31"/>
      <c r="I6" s="31"/>
      <c r="J6" s="31"/>
      <c r="K6" s="31">
        <v>13</v>
      </c>
      <c r="L6" s="31">
        <v>110</v>
      </c>
      <c r="M6" s="31">
        <v>15</v>
      </c>
      <c r="N6" s="31">
        <v>122</v>
      </c>
      <c r="O6" s="31">
        <v>10</v>
      </c>
      <c r="P6" s="31">
        <v>114</v>
      </c>
      <c r="Q6" s="31">
        <v>3</v>
      </c>
      <c r="R6" s="31"/>
      <c r="S6" s="31">
        <v>1</v>
      </c>
      <c r="T6" s="31">
        <v>6</v>
      </c>
      <c r="U6" s="31"/>
      <c r="V6" s="31">
        <v>7</v>
      </c>
    </row>
    <row r="7" spans="1:22" x14ac:dyDescent="0.25">
      <c r="A7" s="31" t="s">
        <v>2262</v>
      </c>
      <c r="B7" s="31">
        <v>9</v>
      </c>
      <c r="C7" s="31">
        <v>108</v>
      </c>
      <c r="D7" s="31">
        <v>108</v>
      </c>
      <c r="E7" s="31"/>
      <c r="F7" s="31">
        <v>70</v>
      </c>
      <c r="G7" s="31">
        <v>30</v>
      </c>
      <c r="H7" s="31">
        <v>2</v>
      </c>
      <c r="I7" s="31">
        <v>5</v>
      </c>
      <c r="J7" s="31">
        <v>1</v>
      </c>
      <c r="K7" s="31">
        <v>27</v>
      </c>
      <c r="L7" s="31">
        <v>35</v>
      </c>
      <c r="M7" s="31">
        <v>27</v>
      </c>
      <c r="N7" s="31">
        <v>83</v>
      </c>
      <c r="O7" s="31">
        <v>26</v>
      </c>
      <c r="P7" s="31">
        <v>19</v>
      </c>
      <c r="Q7" s="31">
        <v>9</v>
      </c>
      <c r="R7" s="31">
        <v>16</v>
      </c>
      <c r="S7" s="31">
        <v>8</v>
      </c>
      <c r="T7" s="31">
        <v>27</v>
      </c>
      <c r="U7" s="31">
        <v>6</v>
      </c>
      <c r="V7" s="31">
        <v>23</v>
      </c>
    </row>
  </sheetData>
  <mergeCells count="3">
    <mergeCell ref="D2:E2"/>
    <mergeCell ref="F2:J2"/>
    <mergeCell ref="P2:V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08"/>
  <sheetViews>
    <sheetView workbookViewId="0">
      <selection activeCell="J44" sqref="J44"/>
    </sheetView>
  </sheetViews>
  <sheetFormatPr defaultRowHeight="15" x14ac:dyDescent="0.25"/>
  <cols>
    <col min="2" max="2" width="18.140625" bestFit="1" customWidth="1"/>
    <col min="3" max="3" width="24.42578125" bestFit="1" customWidth="1"/>
    <col min="4" max="4" width="20.7109375" bestFit="1" customWidth="1"/>
    <col min="5" max="5" width="22.28515625" bestFit="1" customWidth="1"/>
    <col min="6" max="6" width="26.140625" bestFit="1" customWidth="1"/>
    <col min="7" max="7" width="24" bestFit="1" customWidth="1"/>
    <col min="8" max="8" width="13.28515625" bestFit="1" customWidth="1"/>
    <col min="9" max="9" width="24.42578125" bestFit="1" customWidth="1"/>
    <col min="10" max="10" width="23.5703125" bestFit="1" customWidth="1"/>
    <col min="11" max="11" width="15.5703125" bestFit="1" customWidth="1"/>
    <col min="12" max="12" width="13.7109375" bestFit="1" customWidth="1"/>
    <col min="13" max="13" width="10.140625" bestFit="1" customWidth="1"/>
  </cols>
  <sheetData>
    <row r="4" spans="2:10" x14ac:dyDescent="0.25">
      <c r="B4" s="34"/>
      <c r="C4" s="34" t="s">
        <v>2319</v>
      </c>
      <c r="D4" s="34" t="s">
        <v>2312</v>
      </c>
      <c r="E4" s="37" t="s">
        <v>2315</v>
      </c>
    </row>
    <row r="5" spans="2:10" x14ac:dyDescent="0.25">
      <c r="B5" s="32" t="s">
        <v>2259</v>
      </c>
      <c r="C5" s="32">
        <v>22</v>
      </c>
      <c r="D5" s="31">
        <v>400</v>
      </c>
      <c r="E5" s="45">
        <f>D5/C5</f>
        <v>18.181818181818183</v>
      </c>
    </row>
    <row r="6" spans="2:10" x14ac:dyDescent="0.25">
      <c r="B6" s="31" t="s">
        <v>2260</v>
      </c>
      <c r="C6" s="31">
        <v>32</v>
      </c>
      <c r="D6" s="31">
        <v>304</v>
      </c>
      <c r="E6" s="45">
        <f t="shared" ref="E6:E8" si="0">D6/C6</f>
        <v>9.5</v>
      </c>
    </row>
    <row r="7" spans="2:10" x14ac:dyDescent="0.25">
      <c r="B7" s="31" t="s">
        <v>2261</v>
      </c>
      <c r="C7" s="31">
        <v>22</v>
      </c>
      <c r="D7" s="31">
        <v>131</v>
      </c>
      <c r="E7" s="45">
        <f t="shared" si="0"/>
        <v>5.9545454545454541</v>
      </c>
    </row>
    <row r="8" spans="2:10" x14ac:dyDescent="0.25">
      <c r="B8" s="31" t="s">
        <v>2262</v>
      </c>
      <c r="C8" s="31">
        <v>9</v>
      </c>
      <c r="D8" s="31">
        <v>108</v>
      </c>
      <c r="E8" s="45">
        <f t="shared" si="0"/>
        <v>12</v>
      </c>
    </row>
    <row r="10" spans="2:10" ht="15.75" x14ac:dyDescent="0.25">
      <c r="B10" s="31"/>
      <c r="C10" s="72" t="s">
        <v>1850</v>
      </c>
      <c r="D10" s="72"/>
      <c r="E10" s="72" t="s">
        <v>8</v>
      </c>
      <c r="F10" s="72"/>
      <c r="G10" s="72"/>
      <c r="H10" s="72"/>
      <c r="I10" s="72"/>
      <c r="J10" s="34" t="s">
        <v>2258</v>
      </c>
    </row>
    <row r="11" spans="2:10" ht="15.75" x14ac:dyDescent="0.25">
      <c r="B11" s="31"/>
      <c r="C11" s="33" t="s">
        <v>2255</v>
      </c>
      <c r="D11" s="33" t="s">
        <v>150</v>
      </c>
      <c r="E11" s="33" t="s">
        <v>9</v>
      </c>
      <c r="F11" s="33" t="s">
        <v>382</v>
      </c>
      <c r="G11" s="33" t="s">
        <v>1744</v>
      </c>
      <c r="H11" s="33" t="s">
        <v>1710</v>
      </c>
      <c r="I11" s="33" t="s">
        <v>2256</v>
      </c>
      <c r="J11" s="34"/>
    </row>
    <row r="12" spans="2:10" x14ac:dyDescent="0.25">
      <c r="B12" s="32" t="s">
        <v>2259</v>
      </c>
      <c r="C12" s="31">
        <v>398</v>
      </c>
      <c r="D12" s="31">
        <v>2</v>
      </c>
      <c r="E12" s="31">
        <v>371</v>
      </c>
      <c r="F12" s="31">
        <v>20</v>
      </c>
      <c r="G12" s="31">
        <v>2</v>
      </c>
      <c r="H12" s="31">
        <v>1</v>
      </c>
      <c r="I12" s="31">
        <v>6</v>
      </c>
      <c r="J12" s="31">
        <v>248</v>
      </c>
    </row>
    <row r="13" spans="2:10" x14ac:dyDescent="0.25">
      <c r="B13" s="31" t="s">
        <v>2260</v>
      </c>
      <c r="C13" s="31">
        <v>304</v>
      </c>
      <c r="D13" s="31"/>
      <c r="E13" s="31">
        <v>145</v>
      </c>
      <c r="F13" s="31">
        <v>158</v>
      </c>
      <c r="G13" s="31"/>
      <c r="H13" s="31"/>
      <c r="I13" s="31"/>
      <c r="J13" s="31">
        <v>175</v>
      </c>
    </row>
    <row r="14" spans="2:10" x14ac:dyDescent="0.25">
      <c r="B14" s="31" t="s">
        <v>2261</v>
      </c>
      <c r="C14" s="31">
        <v>131</v>
      </c>
      <c r="D14" s="31"/>
      <c r="E14" s="31"/>
      <c r="F14" s="31">
        <v>131</v>
      </c>
      <c r="G14" s="31"/>
      <c r="H14" s="31"/>
      <c r="I14" s="31"/>
      <c r="J14" s="31">
        <v>13</v>
      </c>
    </row>
    <row r="15" spans="2:10" x14ac:dyDescent="0.25">
      <c r="B15" s="31" t="s">
        <v>2262</v>
      </c>
      <c r="C15" s="31">
        <v>108</v>
      </c>
      <c r="D15" s="31"/>
      <c r="E15" s="31">
        <v>70</v>
      </c>
      <c r="F15" s="31">
        <v>30</v>
      </c>
      <c r="G15" s="31">
        <v>2</v>
      </c>
      <c r="H15" s="31">
        <v>5</v>
      </c>
      <c r="I15" s="31">
        <v>1</v>
      </c>
      <c r="J15" s="31">
        <v>27</v>
      </c>
    </row>
    <row r="17" spans="2:13" x14ac:dyDescent="0.25">
      <c r="B17" s="31"/>
      <c r="C17" s="34" t="s">
        <v>714</v>
      </c>
      <c r="D17" s="34" t="s">
        <v>2266</v>
      </c>
      <c r="E17" s="34" t="s">
        <v>2267</v>
      </c>
      <c r="F17" s="34" t="s">
        <v>2268</v>
      </c>
    </row>
    <row r="18" spans="2:13" x14ac:dyDescent="0.25">
      <c r="B18" s="32" t="s">
        <v>2259</v>
      </c>
      <c r="C18" s="31">
        <v>25</v>
      </c>
      <c r="D18" s="31">
        <v>121</v>
      </c>
      <c r="E18" s="31">
        <v>276</v>
      </c>
      <c r="F18" s="31">
        <v>101</v>
      </c>
    </row>
    <row r="19" spans="2:13" x14ac:dyDescent="0.25">
      <c r="B19" s="31" t="s">
        <v>2260</v>
      </c>
      <c r="C19" s="31">
        <v>127</v>
      </c>
      <c r="D19" s="31">
        <v>68</v>
      </c>
      <c r="E19" s="31">
        <v>256</v>
      </c>
      <c r="F19" s="31">
        <v>21</v>
      </c>
    </row>
    <row r="20" spans="2:13" x14ac:dyDescent="0.25">
      <c r="B20" s="31" t="s">
        <v>2261</v>
      </c>
      <c r="C20" s="31">
        <v>110</v>
      </c>
      <c r="D20" s="31">
        <v>15</v>
      </c>
      <c r="E20" s="31">
        <v>122</v>
      </c>
      <c r="F20" s="31">
        <v>10</v>
      </c>
    </row>
    <row r="21" spans="2:13" x14ac:dyDescent="0.25">
      <c r="B21" s="31" t="s">
        <v>2262</v>
      </c>
      <c r="C21" s="31">
        <v>35</v>
      </c>
      <c r="D21" s="31">
        <v>27</v>
      </c>
      <c r="E21" s="31">
        <v>83</v>
      </c>
      <c r="F21" s="31">
        <v>26</v>
      </c>
    </row>
    <row r="25" spans="2:13" ht="47.25" x14ac:dyDescent="0.25">
      <c r="B25" s="31"/>
      <c r="C25" s="17" t="s">
        <v>28</v>
      </c>
      <c r="D25" s="19" t="s">
        <v>20</v>
      </c>
      <c r="E25" s="21" t="s">
        <v>55</v>
      </c>
      <c r="F25" s="24" t="s">
        <v>169</v>
      </c>
      <c r="G25" s="14" t="s">
        <v>5</v>
      </c>
      <c r="H25" s="30" t="s">
        <v>2313</v>
      </c>
      <c r="I25" s="29" t="s">
        <v>260</v>
      </c>
      <c r="J25" s="31" t="s">
        <v>2316</v>
      </c>
      <c r="K25" s="31" t="s">
        <v>2317</v>
      </c>
      <c r="L25" s="32" t="s">
        <v>2318</v>
      </c>
      <c r="M25" s="40" t="s">
        <v>2314</v>
      </c>
    </row>
    <row r="26" spans="2:13" x14ac:dyDescent="0.25">
      <c r="B26" s="32" t="s">
        <v>2259</v>
      </c>
      <c r="C26" s="31">
        <v>165</v>
      </c>
      <c r="D26" s="31">
        <v>39</v>
      </c>
      <c r="E26" s="31">
        <v>43</v>
      </c>
      <c r="F26" s="31">
        <v>1</v>
      </c>
      <c r="G26" s="31">
        <v>121</v>
      </c>
      <c r="H26" s="31">
        <v>1</v>
      </c>
      <c r="I26" s="31">
        <v>30</v>
      </c>
      <c r="J26" s="31">
        <f>SUM(C26:I26)</f>
        <v>400</v>
      </c>
      <c r="K26" s="32">
        <v>22</v>
      </c>
      <c r="L26" s="38">
        <f>J26/K26</f>
        <v>18.181818181818183</v>
      </c>
      <c r="M26" s="41">
        <f>(K26+ 1) / 2</f>
        <v>11.5</v>
      </c>
    </row>
    <row r="27" spans="2:13" x14ac:dyDescent="0.25">
      <c r="B27" s="31" t="s">
        <v>2260</v>
      </c>
      <c r="C27" s="31">
        <v>244</v>
      </c>
      <c r="D27" s="31">
        <v>50</v>
      </c>
      <c r="E27" s="31">
        <v>2</v>
      </c>
      <c r="F27" s="31">
        <v>0</v>
      </c>
      <c r="G27" s="31">
        <v>0</v>
      </c>
      <c r="H27" s="31">
        <v>0</v>
      </c>
      <c r="I27" s="31">
        <v>8</v>
      </c>
      <c r="J27" s="31">
        <f>SUM(C27:I27)</f>
        <v>304</v>
      </c>
      <c r="K27" s="31">
        <v>32</v>
      </c>
      <c r="L27" s="38">
        <f t="shared" ref="L27:L29" si="1">J27/K27</f>
        <v>9.5</v>
      </c>
      <c r="M27" s="41">
        <f t="shared" ref="M27:M29" si="2">(K27+ 1) / 2</f>
        <v>16.5</v>
      </c>
    </row>
    <row r="28" spans="2:13" x14ac:dyDescent="0.25">
      <c r="B28" s="31" t="s">
        <v>2261</v>
      </c>
      <c r="C28" s="31">
        <v>114</v>
      </c>
      <c r="D28" s="31">
        <v>3</v>
      </c>
      <c r="E28" s="31">
        <v>0</v>
      </c>
      <c r="F28" s="31">
        <v>1</v>
      </c>
      <c r="G28" s="31">
        <v>6</v>
      </c>
      <c r="H28" s="31">
        <v>0</v>
      </c>
      <c r="I28" s="31">
        <v>7</v>
      </c>
      <c r="J28" s="31">
        <f>SUM(C28:I28)</f>
        <v>131</v>
      </c>
      <c r="K28" s="31">
        <v>22</v>
      </c>
      <c r="L28" s="38">
        <f t="shared" si="1"/>
        <v>5.9545454545454541</v>
      </c>
      <c r="M28" s="41">
        <f t="shared" si="2"/>
        <v>11.5</v>
      </c>
    </row>
    <row r="29" spans="2:13" x14ac:dyDescent="0.25">
      <c r="B29" s="31" t="s">
        <v>2262</v>
      </c>
      <c r="C29" s="31">
        <v>19</v>
      </c>
      <c r="D29" s="31">
        <v>9</v>
      </c>
      <c r="E29" s="31">
        <v>16</v>
      </c>
      <c r="F29" s="31">
        <v>8</v>
      </c>
      <c r="G29" s="31">
        <v>27</v>
      </c>
      <c r="H29" s="31">
        <v>6</v>
      </c>
      <c r="I29" s="43">
        <v>23</v>
      </c>
      <c r="J29" s="43">
        <f>SUM(C29:I29)</f>
        <v>108</v>
      </c>
      <c r="K29" s="31">
        <v>9</v>
      </c>
      <c r="L29" s="38">
        <f t="shared" si="1"/>
        <v>12</v>
      </c>
      <c r="M29" s="41">
        <f t="shared" si="2"/>
        <v>5</v>
      </c>
    </row>
    <row r="30" spans="2:13" x14ac:dyDescent="0.25">
      <c r="I30" s="42"/>
      <c r="J30" s="44"/>
      <c r="L30" s="39"/>
    </row>
    <row r="32" spans="2:13" ht="47.25" x14ac:dyDescent="0.25">
      <c r="B32" s="31"/>
      <c r="C32" s="17" t="s">
        <v>28</v>
      </c>
      <c r="D32" s="19" t="s">
        <v>20</v>
      </c>
      <c r="E32" s="21" t="s">
        <v>55</v>
      </c>
      <c r="F32" s="24" t="s">
        <v>169</v>
      </c>
      <c r="G32" s="14" t="s">
        <v>5</v>
      </c>
      <c r="H32" s="30" t="s">
        <v>2313</v>
      </c>
      <c r="I32" s="29" t="s">
        <v>260</v>
      </c>
    </row>
    <row r="33" spans="2:10" x14ac:dyDescent="0.25">
      <c r="B33" s="31" t="s">
        <v>2323</v>
      </c>
      <c r="C33" s="31">
        <v>19</v>
      </c>
      <c r="D33" s="31">
        <v>9</v>
      </c>
      <c r="E33" s="31">
        <v>16</v>
      </c>
      <c r="F33" s="31">
        <v>8</v>
      </c>
      <c r="G33" s="31">
        <v>27</v>
      </c>
      <c r="H33" s="31">
        <v>6</v>
      </c>
      <c r="I33" s="43">
        <v>23</v>
      </c>
      <c r="J33">
        <f>SUM(C33:I33)</f>
        <v>108</v>
      </c>
    </row>
    <row r="34" spans="2:10" x14ac:dyDescent="0.25">
      <c r="B34" s="31" t="s">
        <v>2261</v>
      </c>
      <c r="C34" s="31">
        <v>114</v>
      </c>
      <c r="D34" s="31">
        <v>3</v>
      </c>
      <c r="E34" s="31">
        <v>0</v>
      </c>
      <c r="F34" s="31">
        <v>1</v>
      </c>
      <c r="G34" s="31">
        <v>6</v>
      </c>
      <c r="H34" s="31">
        <v>0</v>
      </c>
      <c r="I34" s="31">
        <v>7</v>
      </c>
      <c r="J34">
        <f>SUM(C34:I34)</f>
        <v>131</v>
      </c>
    </row>
    <row r="35" spans="2:10" x14ac:dyDescent="0.25">
      <c r="B35" s="31" t="s">
        <v>2260</v>
      </c>
      <c r="C35" s="31">
        <v>244</v>
      </c>
      <c r="D35" s="31">
        <v>50</v>
      </c>
      <c r="E35" s="31">
        <v>2</v>
      </c>
      <c r="F35" s="31">
        <v>0</v>
      </c>
      <c r="G35" s="31">
        <v>0</v>
      </c>
      <c r="H35" s="31">
        <v>0</v>
      </c>
      <c r="I35" s="31">
        <v>8</v>
      </c>
      <c r="J35">
        <f>SUM(C35:I35)</f>
        <v>304</v>
      </c>
    </row>
    <row r="36" spans="2:10" x14ac:dyDescent="0.25">
      <c r="B36" s="32" t="s">
        <v>2259</v>
      </c>
      <c r="C36" s="31">
        <v>165</v>
      </c>
      <c r="D36" s="31">
        <v>39</v>
      </c>
      <c r="E36" s="31">
        <v>43</v>
      </c>
      <c r="F36" s="31">
        <v>1</v>
      </c>
      <c r="G36" s="31">
        <v>121</v>
      </c>
      <c r="H36" s="31">
        <v>1</v>
      </c>
      <c r="I36" s="31">
        <v>30</v>
      </c>
      <c r="J36">
        <f>SUM(C36:I36)</f>
        <v>400</v>
      </c>
    </row>
    <row r="59" spans="2:10" ht="47.25" x14ac:dyDescent="0.25">
      <c r="B59" s="31"/>
      <c r="C59" s="17" t="s">
        <v>28</v>
      </c>
      <c r="D59" s="19" t="s">
        <v>20</v>
      </c>
      <c r="E59" s="21" t="s">
        <v>55</v>
      </c>
      <c r="F59" s="24" t="s">
        <v>169</v>
      </c>
      <c r="G59" s="14" t="s">
        <v>5</v>
      </c>
      <c r="H59" s="30" t="s">
        <v>2313</v>
      </c>
      <c r="I59" s="29" t="s">
        <v>260</v>
      </c>
    </row>
    <row r="60" spans="2:10" x14ac:dyDescent="0.25">
      <c r="B60" s="31" t="s">
        <v>2323</v>
      </c>
      <c r="C60" s="31">
        <v>19</v>
      </c>
      <c r="D60" s="31">
        <v>9</v>
      </c>
      <c r="E60" s="31">
        <v>16</v>
      </c>
      <c r="F60" s="31">
        <v>8</v>
      </c>
      <c r="G60" s="31">
        <v>27</v>
      </c>
      <c r="H60" s="31">
        <v>6</v>
      </c>
      <c r="I60" s="43">
        <v>23</v>
      </c>
      <c r="J60">
        <f>SUM(C60:I60)</f>
        <v>108</v>
      </c>
    </row>
    <row r="61" spans="2:10" x14ac:dyDescent="0.25">
      <c r="B61" s="31" t="s">
        <v>2261</v>
      </c>
      <c r="C61" s="31">
        <v>114</v>
      </c>
      <c r="D61" s="31">
        <v>3</v>
      </c>
      <c r="E61" s="31">
        <v>0</v>
      </c>
      <c r="F61" s="31">
        <v>1</v>
      </c>
      <c r="G61" s="31">
        <v>6</v>
      </c>
      <c r="H61" s="31">
        <v>0</v>
      </c>
      <c r="I61" s="31">
        <v>7</v>
      </c>
      <c r="J61">
        <f>SUM(C61:I61)</f>
        <v>131</v>
      </c>
    </row>
    <row r="62" spans="2:10" x14ac:dyDescent="0.25">
      <c r="B62" s="31" t="s">
        <v>2260</v>
      </c>
      <c r="C62" s="31">
        <v>244</v>
      </c>
      <c r="D62" s="31">
        <v>50</v>
      </c>
      <c r="E62" s="31">
        <v>2</v>
      </c>
      <c r="F62" s="31">
        <v>0</v>
      </c>
      <c r="G62" s="31">
        <v>0</v>
      </c>
      <c r="H62" s="31">
        <v>0</v>
      </c>
      <c r="I62" s="31">
        <v>8</v>
      </c>
      <c r="J62">
        <f>SUM(C62:I62)</f>
        <v>304</v>
      </c>
    </row>
    <row r="63" spans="2:10" x14ac:dyDescent="0.25">
      <c r="B63" s="32" t="s">
        <v>2259</v>
      </c>
      <c r="C63" s="31">
        <v>165</v>
      </c>
      <c r="D63" s="31">
        <v>39</v>
      </c>
      <c r="E63" s="31">
        <v>43</v>
      </c>
      <c r="F63" s="31">
        <v>1</v>
      </c>
      <c r="G63" s="31">
        <v>121</v>
      </c>
      <c r="H63" s="31">
        <v>1</v>
      </c>
      <c r="I63" s="31">
        <v>30</v>
      </c>
      <c r="J63">
        <f>SUM(C63:I63)</f>
        <v>400</v>
      </c>
    </row>
    <row r="65" spans="2:10" ht="47.25" x14ac:dyDescent="0.25">
      <c r="B65" s="31"/>
      <c r="C65" s="17" t="s">
        <v>28</v>
      </c>
      <c r="D65" s="19" t="s">
        <v>20</v>
      </c>
      <c r="E65" s="21" t="s">
        <v>55</v>
      </c>
      <c r="F65" s="24" t="s">
        <v>169</v>
      </c>
      <c r="G65" s="14" t="s">
        <v>5</v>
      </c>
      <c r="H65" s="30" t="s">
        <v>2313</v>
      </c>
      <c r="I65" s="29" t="s">
        <v>260</v>
      </c>
    </row>
    <row r="66" spans="2:10" x14ac:dyDescent="0.25">
      <c r="B66" s="31" t="s">
        <v>2323</v>
      </c>
      <c r="C66" s="70">
        <f>(C60/J60)*100</f>
        <v>17.592592592592592</v>
      </c>
      <c r="D66" s="70">
        <f>(D60/J60)*100</f>
        <v>8.3333333333333321</v>
      </c>
      <c r="E66" s="70">
        <f>(E60/J60)*100</f>
        <v>14.814814814814813</v>
      </c>
      <c r="F66" s="70">
        <f>(F60/J60)*100</f>
        <v>7.4074074074074066</v>
      </c>
      <c r="G66" s="70">
        <f>(G60/J60)*100</f>
        <v>25</v>
      </c>
      <c r="H66" s="70">
        <f>(H60/J60)*100</f>
        <v>5.5555555555555554</v>
      </c>
      <c r="I66" s="70">
        <f>(I60/J60)*100</f>
        <v>21.296296296296298</v>
      </c>
      <c r="J66" s="71">
        <f>SUM(C66:I66)</f>
        <v>100</v>
      </c>
    </row>
    <row r="67" spans="2:10" x14ac:dyDescent="0.25">
      <c r="B67" s="31" t="s">
        <v>2261</v>
      </c>
      <c r="C67" s="70">
        <f>(C61/J61)*100</f>
        <v>87.022900763358777</v>
      </c>
      <c r="D67" s="70">
        <f t="shared" ref="D67:D69" si="3">(D61/J61)*100</f>
        <v>2.2900763358778624</v>
      </c>
      <c r="E67" s="70">
        <f t="shared" ref="E67:E69" si="4">(E61/J61)*100</f>
        <v>0</v>
      </c>
      <c r="F67" s="70">
        <f t="shared" ref="F67:F69" si="5">(F61/J61)*100</f>
        <v>0.76335877862595414</v>
      </c>
      <c r="G67" s="70">
        <f t="shared" ref="G67:G69" si="6">(G61/J61)*100</f>
        <v>4.5801526717557248</v>
      </c>
      <c r="H67" s="70">
        <f t="shared" ref="H67:H69" si="7">(H61/J61)*100</f>
        <v>0</v>
      </c>
      <c r="I67" s="70">
        <f t="shared" ref="I67:I69" si="8">(I61/J61)*100</f>
        <v>5.343511450381679</v>
      </c>
      <c r="J67" s="71">
        <f>SUM(C67:I67)</f>
        <v>100</v>
      </c>
    </row>
    <row r="68" spans="2:10" x14ac:dyDescent="0.25">
      <c r="B68" s="31" t="s">
        <v>2260</v>
      </c>
      <c r="C68" s="70">
        <f>(C62/J62)*100</f>
        <v>80.26315789473685</v>
      </c>
      <c r="D68" s="70">
        <f t="shared" si="3"/>
        <v>16.447368421052634</v>
      </c>
      <c r="E68" s="70">
        <f t="shared" si="4"/>
        <v>0.6578947368421052</v>
      </c>
      <c r="F68" s="70">
        <f t="shared" si="5"/>
        <v>0</v>
      </c>
      <c r="G68" s="70">
        <f t="shared" si="6"/>
        <v>0</v>
      </c>
      <c r="H68" s="70">
        <f t="shared" si="7"/>
        <v>0</v>
      </c>
      <c r="I68" s="70">
        <f t="shared" si="8"/>
        <v>2.6315789473684208</v>
      </c>
      <c r="J68" s="71">
        <f>SUM(C68:I68)</f>
        <v>100.00000000000001</v>
      </c>
    </row>
    <row r="69" spans="2:10" x14ac:dyDescent="0.25">
      <c r="B69" s="32" t="s">
        <v>2259</v>
      </c>
      <c r="C69" s="70">
        <f>(C63/J63)*100</f>
        <v>41.25</v>
      </c>
      <c r="D69" s="70">
        <f t="shared" si="3"/>
        <v>9.75</v>
      </c>
      <c r="E69" s="70">
        <f t="shared" si="4"/>
        <v>10.75</v>
      </c>
      <c r="F69" s="70">
        <f t="shared" si="5"/>
        <v>0.25</v>
      </c>
      <c r="G69" s="70">
        <f t="shared" si="6"/>
        <v>30.25</v>
      </c>
      <c r="H69" s="70">
        <f t="shared" si="7"/>
        <v>0.25</v>
      </c>
      <c r="I69" s="70">
        <f t="shared" si="8"/>
        <v>7.5</v>
      </c>
      <c r="J69" s="71">
        <f>SUM(C69:I69)</f>
        <v>100</v>
      </c>
    </row>
    <row r="97" spans="2:15" x14ac:dyDescent="0.25">
      <c r="B97" t="s">
        <v>2326</v>
      </c>
    </row>
    <row r="98" spans="2:15" ht="15.75" x14ac:dyDescent="0.25">
      <c r="B98" s="31"/>
      <c r="C98" s="49" t="s">
        <v>2327</v>
      </c>
      <c r="D98" s="13" t="s">
        <v>2321</v>
      </c>
      <c r="E98" s="55" t="s">
        <v>2322</v>
      </c>
      <c r="F98" s="58" t="s">
        <v>2324</v>
      </c>
      <c r="G98" s="17" t="s">
        <v>2328</v>
      </c>
      <c r="H98" s="65" t="s">
        <v>2329</v>
      </c>
      <c r="I98" s="31" t="s">
        <v>2316</v>
      </c>
    </row>
    <row r="99" spans="2:15" x14ac:dyDescent="0.25">
      <c r="B99" s="31" t="s">
        <v>2323</v>
      </c>
      <c r="C99" s="31">
        <v>26</v>
      </c>
      <c r="D99" s="31">
        <v>0</v>
      </c>
      <c r="E99" s="31">
        <v>0</v>
      </c>
      <c r="F99" s="31">
        <v>0</v>
      </c>
      <c r="G99" s="31">
        <v>47</v>
      </c>
      <c r="H99" s="31">
        <v>35</v>
      </c>
      <c r="I99" s="31">
        <v>108</v>
      </c>
    </row>
    <row r="100" spans="2:15" ht="15.75" x14ac:dyDescent="0.25">
      <c r="B100" s="31" t="s">
        <v>2261</v>
      </c>
      <c r="C100" s="31">
        <v>10</v>
      </c>
      <c r="D100" s="31">
        <v>0</v>
      </c>
      <c r="E100" s="31">
        <v>1</v>
      </c>
      <c r="F100" s="31">
        <v>4</v>
      </c>
      <c r="G100" s="31">
        <v>9</v>
      </c>
      <c r="H100" s="31">
        <v>107</v>
      </c>
      <c r="I100" s="31">
        <f>SUM(C100:H100)</f>
        <v>131</v>
      </c>
      <c r="L100" s="6"/>
      <c r="M100" s="6"/>
      <c r="N100" s="69"/>
      <c r="O100" s="6"/>
    </row>
    <row r="101" spans="2:15" ht="15.75" x14ac:dyDescent="0.25">
      <c r="B101" s="31" t="s">
        <v>2260</v>
      </c>
      <c r="C101" s="31">
        <v>21</v>
      </c>
      <c r="D101" s="31">
        <v>27</v>
      </c>
      <c r="E101" s="31">
        <v>14</v>
      </c>
      <c r="F101" s="31">
        <v>3</v>
      </c>
      <c r="G101" s="31">
        <v>111</v>
      </c>
      <c r="H101" s="31">
        <v>128</v>
      </c>
      <c r="I101" s="31">
        <f>SUM(C101:H101)</f>
        <v>304</v>
      </c>
      <c r="L101" s="6"/>
      <c r="M101" s="6"/>
      <c r="N101" s="69"/>
      <c r="O101" s="6"/>
    </row>
    <row r="102" spans="2:15" ht="15.75" x14ac:dyDescent="0.25">
      <c r="B102" s="32" t="s">
        <v>2259</v>
      </c>
      <c r="C102" s="31">
        <v>116</v>
      </c>
      <c r="D102" s="31">
        <v>8</v>
      </c>
      <c r="E102" s="31">
        <v>10</v>
      </c>
      <c r="F102" s="31">
        <v>1</v>
      </c>
      <c r="G102" s="31">
        <v>241</v>
      </c>
      <c r="H102" s="31">
        <v>24</v>
      </c>
      <c r="I102" s="31">
        <f>SUM(C102:H102)</f>
        <v>400</v>
      </c>
      <c r="L102" s="6"/>
      <c r="M102" s="6"/>
      <c r="N102" s="69"/>
      <c r="O102" s="6"/>
    </row>
    <row r="103" spans="2:15" ht="15.75" x14ac:dyDescent="0.25">
      <c r="L103" s="6"/>
      <c r="M103" s="6"/>
      <c r="N103" s="69"/>
      <c r="O103" s="6"/>
    </row>
    <row r="104" spans="2:15" ht="15.75" x14ac:dyDescent="0.25">
      <c r="B104" s="31"/>
      <c r="C104" s="49" t="s">
        <v>2333</v>
      </c>
      <c r="D104" s="13" t="s">
        <v>2321</v>
      </c>
      <c r="E104" s="55" t="s">
        <v>2322</v>
      </c>
      <c r="F104" s="58" t="s">
        <v>2330</v>
      </c>
      <c r="G104" s="17" t="s">
        <v>2331</v>
      </c>
      <c r="H104" s="65" t="s">
        <v>2332</v>
      </c>
      <c r="I104" s="31" t="s">
        <v>2316</v>
      </c>
      <c r="L104" s="6"/>
      <c r="M104" s="6"/>
      <c r="N104" s="69"/>
      <c r="O104" s="6"/>
    </row>
    <row r="105" spans="2:15" ht="15.75" x14ac:dyDescent="0.25">
      <c r="B105" s="31" t="s">
        <v>2323</v>
      </c>
      <c r="C105" s="70">
        <f>(C99/I99)*100</f>
        <v>24.074074074074073</v>
      </c>
      <c r="D105" s="70">
        <f>(D99/I99)*100</f>
        <v>0</v>
      </c>
      <c r="E105" s="70">
        <f>(E99/I99)*100</f>
        <v>0</v>
      </c>
      <c r="F105" s="70">
        <f>(F99/I99)*100</f>
        <v>0</v>
      </c>
      <c r="G105" s="70">
        <f>(G99/I99)*100</f>
        <v>43.518518518518519</v>
      </c>
      <c r="H105" s="70">
        <f>(H99/I99)*100</f>
        <v>32.407407407407405</v>
      </c>
      <c r="I105" s="31">
        <f>SUM(C105:H105)</f>
        <v>100</v>
      </c>
      <c r="L105" s="6"/>
      <c r="M105" s="6"/>
      <c r="N105" s="69"/>
      <c r="O105" s="6"/>
    </row>
    <row r="106" spans="2:15" ht="15.75" x14ac:dyDescent="0.25">
      <c r="B106" s="31" t="s">
        <v>2261</v>
      </c>
      <c r="C106" s="70">
        <f>(C100/I100)*100</f>
        <v>7.6335877862595423</v>
      </c>
      <c r="D106" s="70">
        <f>(D100/I100)*100</f>
        <v>0</v>
      </c>
      <c r="E106" s="70">
        <f>(E100/I100)*100</f>
        <v>0.76335877862595414</v>
      </c>
      <c r="F106" s="70">
        <f>(F100/I100)*100</f>
        <v>3.0534351145038165</v>
      </c>
      <c r="G106" s="70">
        <f>(G100/I100)*100</f>
        <v>6.8702290076335881</v>
      </c>
      <c r="H106" s="70">
        <f>(H100/I100)*100</f>
        <v>81.679389312977108</v>
      </c>
      <c r="I106" s="31">
        <f>SUM(C106:H106)</f>
        <v>100</v>
      </c>
      <c r="L106" s="6"/>
      <c r="M106" s="6"/>
      <c r="N106" s="69"/>
      <c r="O106" s="6"/>
    </row>
    <row r="107" spans="2:15" x14ac:dyDescent="0.25">
      <c r="B107" s="31" t="s">
        <v>2260</v>
      </c>
      <c r="C107" s="70">
        <f>(C101/I101)*100</f>
        <v>6.9078947368421062</v>
      </c>
      <c r="D107" s="70">
        <f>(D101/I101)*100</f>
        <v>8.8815789473684212</v>
      </c>
      <c r="E107" s="70">
        <f>(E101/I101)*100</f>
        <v>4.6052631578947363</v>
      </c>
      <c r="F107" s="70">
        <f>(F101/I101)*100</f>
        <v>0.98684210526315785</v>
      </c>
      <c r="G107" s="70">
        <f>(G101/I101)*100</f>
        <v>36.513157894736842</v>
      </c>
      <c r="H107" s="70">
        <f>(H101/I101)*100</f>
        <v>42.105263157894733</v>
      </c>
      <c r="I107" s="31">
        <f>SUM(C107:H107)</f>
        <v>100</v>
      </c>
      <c r="L107" s="69"/>
      <c r="M107" s="69"/>
      <c r="N107" s="69"/>
      <c r="O107" s="69"/>
    </row>
    <row r="108" spans="2:15" x14ac:dyDescent="0.25">
      <c r="B108" s="32" t="s">
        <v>2259</v>
      </c>
      <c r="C108" s="70">
        <f>(C102/I102)*100</f>
        <v>28.999999999999996</v>
      </c>
      <c r="D108" s="70">
        <f>(D102/I102)*100</f>
        <v>2</v>
      </c>
      <c r="E108" s="70">
        <f>(E102/I102)*100</f>
        <v>2.5</v>
      </c>
      <c r="F108" s="70">
        <f>(F102/I102)*100</f>
        <v>0.25</v>
      </c>
      <c r="G108" s="70">
        <f>(G102/I102)*100</f>
        <v>60.25</v>
      </c>
      <c r="H108" s="70">
        <f>(H102/I102)*100</f>
        <v>6</v>
      </c>
      <c r="I108" s="31">
        <f>SUM(C108:H108)</f>
        <v>100</v>
      </c>
      <c r="L108" s="69"/>
      <c r="M108" s="69"/>
      <c r="N108" s="69"/>
      <c r="O108" s="69"/>
    </row>
  </sheetData>
  <mergeCells count="2">
    <mergeCell ref="C10:D10"/>
    <mergeCell ref="E10:I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workbookViewId="0">
      <selection activeCell="O24" sqref="O24"/>
    </sheetView>
  </sheetViews>
  <sheetFormatPr defaultRowHeight="15" x14ac:dyDescent="0.25"/>
  <cols>
    <col min="3" max="3" width="18.140625" bestFit="1" customWidth="1"/>
    <col min="4" max="4" width="27.7109375" bestFit="1" customWidth="1"/>
    <col min="5" max="5" width="5" bestFit="1" customWidth="1"/>
    <col min="6" max="6" width="3.42578125" bestFit="1" customWidth="1"/>
    <col min="17" max="17" width="27.7109375" bestFit="1" customWidth="1"/>
    <col min="18" max="18" width="5" bestFit="1" customWidth="1"/>
    <col min="19" max="19" width="3.42578125" bestFit="1" customWidth="1"/>
  </cols>
  <sheetData>
    <row r="4" spans="3:11" x14ac:dyDescent="0.25">
      <c r="C4" t="s">
        <v>2271</v>
      </c>
      <c r="D4" t="s">
        <v>2272</v>
      </c>
      <c r="E4">
        <v>2012</v>
      </c>
      <c r="F4" t="s">
        <v>2273</v>
      </c>
      <c r="H4" t="s">
        <v>2279</v>
      </c>
      <c r="I4" t="s">
        <v>2280</v>
      </c>
      <c r="K4" t="s">
        <v>2290</v>
      </c>
    </row>
    <row r="5" spans="3:11" x14ac:dyDescent="0.25">
      <c r="D5" t="s">
        <v>2272</v>
      </c>
      <c r="E5">
        <v>2013</v>
      </c>
      <c r="F5" t="s">
        <v>2274</v>
      </c>
      <c r="H5">
        <v>2012</v>
      </c>
      <c r="I5" t="s">
        <v>2281</v>
      </c>
      <c r="K5">
        <v>4</v>
      </c>
    </row>
    <row r="6" spans="3:11" x14ac:dyDescent="0.25">
      <c r="D6" t="s">
        <v>2272</v>
      </c>
      <c r="E6">
        <v>2014</v>
      </c>
      <c r="F6" t="s">
        <v>2274</v>
      </c>
      <c r="H6">
        <v>2013</v>
      </c>
      <c r="I6" t="s">
        <v>2282</v>
      </c>
    </row>
    <row r="7" spans="3:11" x14ac:dyDescent="0.25">
      <c r="D7" t="s">
        <v>2272</v>
      </c>
      <c r="E7">
        <v>2015</v>
      </c>
      <c r="F7" t="s">
        <v>2274</v>
      </c>
      <c r="H7">
        <v>2014</v>
      </c>
      <c r="I7" t="s">
        <v>2283</v>
      </c>
    </row>
    <row r="8" spans="3:11" x14ac:dyDescent="0.25">
      <c r="D8" t="s">
        <v>2272</v>
      </c>
      <c r="E8">
        <v>2016</v>
      </c>
      <c r="F8" t="s">
        <v>2274</v>
      </c>
      <c r="H8">
        <v>2015</v>
      </c>
      <c r="I8" t="s">
        <v>2284</v>
      </c>
    </row>
    <row r="9" spans="3:11" x14ac:dyDescent="0.25">
      <c r="D9" t="s">
        <v>2272</v>
      </c>
      <c r="E9">
        <v>2017</v>
      </c>
      <c r="F9" t="s">
        <v>2273</v>
      </c>
      <c r="H9">
        <v>2016</v>
      </c>
      <c r="I9" t="s">
        <v>2285</v>
      </c>
    </row>
    <row r="10" spans="3:11" x14ac:dyDescent="0.25">
      <c r="D10" t="s">
        <v>2272</v>
      </c>
      <c r="E10">
        <v>2018</v>
      </c>
      <c r="F10" t="s">
        <v>2275</v>
      </c>
      <c r="H10">
        <v>2017</v>
      </c>
      <c r="I10" t="s">
        <v>2286</v>
      </c>
    </row>
    <row r="11" spans="3:11" x14ac:dyDescent="0.25">
      <c r="D11" t="s">
        <v>2272</v>
      </c>
      <c r="E11">
        <v>2019</v>
      </c>
      <c r="F11" t="s">
        <v>2274</v>
      </c>
      <c r="H11">
        <v>2018</v>
      </c>
      <c r="I11" t="s">
        <v>2287</v>
      </c>
    </row>
    <row r="12" spans="3:11" x14ac:dyDescent="0.25">
      <c r="D12" t="s">
        <v>2272</v>
      </c>
      <c r="E12">
        <v>2020</v>
      </c>
      <c r="F12" t="s">
        <v>2274</v>
      </c>
      <c r="H12">
        <v>2019</v>
      </c>
      <c r="I12" t="s">
        <v>2288</v>
      </c>
    </row>
    <row r="13" spans="3:11" x14ac:dyDescent="0.25">
      <c r="D13" t="s">
        <v>2276</v>
      </c>
      <c r="E13">
        <v>2012</v>
      </c>
      <c r="F13" t="s">
        <v>2273</v>
      </c>
      <c r="H13">
        <v>2020</v>
      </c>
      <c r="I13" t="s">
        <v>2289</v>
      </c>
    </row>
    <row r="14" spans="3:11" x14ac:dyDescent="0.25">
      <c r="D14" t="s">
        <v>2276</v>
      </c>
      <c r="E14">
        <v>2013</v>
      </c>
      <c r="F14" t="s">
        <v>2274</v>
      </c>
    </row>
    <row r="15" spans="3:11" x14ac:dyDescent="0.25">
      <c r="D15" t="s">
        <v>2276</v>
      </c>
      <c r="E15">
        <v>2014</v>
      </c>
      <c r="F15" t="s">
        <v>2274</v>
      </c>
    </row>
    <row r="16" spans="3:11" x14ac:dyDescent="0.25">
      <c r="D16" t="s">
        <v>2276</v>
      </c>
      <c r="E16">
        <v>2015</v>
      </c>
      <c r="F16" t="s">
        <v>2274</v>
      </c>
    </row>
    <row r="17" spans="3:11" x14ac:dyDescent="0.25">
      <c r="D17" t="s">
        <v>2276</v>
      </c>
      <c r="E17">
        <v>2016</v>
      </c>
      <c r="F17" t="s">
        <v>2274</v>
      </c>
    </row>
    <row r="18" spans="3:11" x14ac:dyDescent="0.25">
      <c r="D18" t="s">
        <v>2276</v>
      </c>
      <c r="E18">
        <v>2017</v>
      </c>
      <c r="F18" t="s">
        <v>2273</v>
      </c>
    </row>
    <row r="19" spans="3:11" x14ac:dyDescent="0.25">
      <c r="D19" t="s">
        <v>2276</v>
      </c>
      <c r="E19">
        <v>2018</v>
      </c>
      <c r="F19" t="s">
        <v>2274</v>
      </c>
    </row>
    <row r="20" spans="3:11" x14ac:dyDescent="0.25">
      <c r="D20" t="s">
        <v>2276</v>
      </c>
      <c r="E20">
        <v>2019</v>
      </c>
      <c r="F20" t="s">
        <v>2274</v>
      </c>
    </row>
    <row r="21" spans="3:11" x14ac:dyDescent="0.25">
      <c r="D21" t="s">
        <v>2276</v>
      </c>
      <c r="E21">
        <v>2020</v>
      </c>
      <c r="F21" t="s">
        <v>2274</v>
      </c>
    </row>
    <row r="22" spans="3:11" x14ac:dyDescent="0.25">
      <c r="D22" t="s">
        <v>2277</v>
      </c>
      <c r="E22">
        <v>2012</v>
      </c>
      <c r="F22" t="s">
        <v>2274</v>
      </c>
    </row>
    <row r="23" spans="3:11" x14ac:dyDescent="0.25">
      <c r="D23" t="s">
        <v>2277</v>
      </c>
      <c r="E23">
        <v>2013</v>
      </c>
      <c r="F23" t="s">
        <v>2274</v>
      </c>
    </row>
    <row r="24" spans="3:11" x14ac:dyDescent="0.25">
      <c r="D24" t="s">
        <v>2277</v>
      </c>
      <c r="E24">
        <v>2014</v>
      </c>
      <c r="F24" t="s">
        <v>2275</v>
      </c>
    </row>
    <row r="25" spans="3:11" x14ac:dyDescent="0.25">
      <c r="D25" t="s">
        <v>2277</v>
      </c>
      <c r="E25">
        <v>2015</v>
      </c>
      <c r="F25" t="s">
        <v>2275</v>
      </c>
    </row>
    <row r="26" spans="3:11" x14ac:dyDescent="0.25">
      <c r="D26" t="s">
        <v>2277</v>
      </c>
      <c r="E26">
        <v>2016</v>
      </c>
      <c r="F26" t="s">
        <v>2275</v>
      </c>
    </row>
    <row r="27" spans="3:11" x14ac:dyDescent="0.25">
      <c r="D27" t="s">
        <v>2277</v>
      </c>
      <c r="E27">
        <v>2017</v>
      </c>
      <c r="F27" t="s">
        <v>2273</v>
      </c>
    </row>
    <row r="28" spans="3:11" x14ac:dyDescent="0.25">
      <c r="D28" s="35" t="s">
        <v>2277</v>
      </c>
      <c r="E28" s="35">
        <v>2018</v>
      </c>
      <c r="F28" s="35" t="s">
        <v>2278</v>
      </c>
    </row>
    <row r="29" spans="3:11" x14ac:dyDescent="0.25">
      <c r="D29" s="35" t="s">
        <v>2277</v>
      </c>
      <c r="E29" s="35">
        <v>2019</v>
      </c>
      <c r="F29" s="35" t="s">
        <v>2278</v>
      </c>
    </row>
    <row r="30" spans="3:11" x14ac:dyDescent="0.25">
      <c r="D30" t="s">
        <v>2277</v>
      </c>
      <c r="E30">
        <v>2020</v>
      </c>
      <c r="F30" t="s">
        <v>2275</v>
      </c>
    </row>
    <row r="32" spans="3:11" x14ac:dyDescent="0.25">
      <c r="C32" t="s">
        <v>2260</v>
      </c>
      <c r="D32" t="s">
        <v>2301</v>
      </c>
      <c r="E32">
        <v>2010</v>
      </c>
      <c r="F32" t="s">
        <v>2273</v>
      </c>
      <c r="H32" t="s">
        <v>2279</v>
      </c>
      <c r="I32" t="s">
        <v>2280</v>
      </c>
      <c r="K32" t="s">
        <v>2290</v>
      </c>
    </row>
    <row r="33" spans="4:11" x14ac:dyDescent="0.25">
      <c r="D33" t="s">
        <v>2301</v>
      </c>
      <c r="E33">
        <v>2011</v>
      </c>
      <c r="F33" t="s">
        <v>2274</v>
      </c>
      <c r="H33">
        <v>2010</v>
      </c>
      <c r="I33" t="s">
        <v>2291</v>
      </c>
      <c r="K33">
        <v>17</v>
      </c>
    </row>
    <row r="34" spans="4:11" x14ac:dyDescent="0.25">
      <c r="D34" t="s">
        <v>2301</v>
      </c>
      <c r="E34">
        <v>2012</v>
      </c>
      <c r="F34" t="s">
        <v>2273</v>
      </c>
      <c r="H34">
        <v>2011</v>
      </c>
      <c r="I34" t="s">
        <v>2292</v>
      </c>
    </row>
    <row r="35" spans="4:11" x14ac:dyDescent="0.25">
      <c r="D35" t="s">
        <v>2301</v>
      </c>
      <c r="E35">
        <v>2013</v>
      </c>
      <c r="F35" t="s">
        <v>2273</v>
      </c>
      <c r="H35">
        <v>2012</v>
      </c>
      <c r="I35" t="s">
        <v>2293</v>
      </c>
    </row>
    <row r="36" spans="4:11" x14ac:dyDescent="0.25">
      <c r="D36" t="s">
        <v>2301</v>
      </c>
      <c r="E36">
        <v>2014</v>
      </c>
      <c r="F36" t="s">
        <v>2273</v>
      </c>
      <c r="H36">
        <v>2013</v>
      </c>
      <c r="I36" t="s">
        <v>2294</v>
      </c>
    </row>
    <row r="37" spans="4:11" x14ac:dyDescent="0.25">
      <c r="D37" t="s">
        <v>2301</v>
      </c>
      <c r="E37">
        <v>2015</v>
      </c>
      <c r="F37" t="s">
        <v>2273</v>
      </c>
      <c r="H37">
        <v>2014</v>
      </c>
      <c r="I37" t="s">
        <v>2295</v>
      </c>
    </row>
    <row r="38" spans="4:11" x14ac:dyDescent="0.25">
      <c r="D38" t="s">
        <v>2301</v>
      </c>
      <c r="E38">
        <v>2016</v>
      </c>
      <c r="F38" t="s">
        <v>2273</v>
      </c>
      <c r="H38">
        <v>2015</v>
      </c>
      <c r="I38" t="s">
        <v>2294</v>
      </c>
    </row>
    <row r="39" spans="4:11" x14ac:dyDescent="0.25">
      <c r="D39" t="s">
        <v>2301</v>
      </c>
      <c r="E39">
        <v>2017</v>
      </c>
      <c r="F39" t="s">
        <v>2273</v>
      </c>
      <c r="H39">
        <v>2016</v>
      </c>
      <c r="I39" t="s">
        <v>2296</v>
      </c>
    </row>
    <row r="40" spans="4:11" x14ac:dyDescent="0.25">
      <c r="D40" t="s">
        <v>2301</v>
      </c>
      <c r="E40">
        <v>2018</v>
      </c>
      <c r="F40" t="s">
        <v>2273</v>
      </c>
      <c r="H40">
        <v>2017</v>
      </c>
      <c r="I40" t="s">
        <v>2297</v>
      </c>
    </row>
    <row r="41" spans="4:11" x14ac:dyDescent="0.25">
      <c r="D41" t="s">
        <v>2301</v>
      </c>
      <c r="E41">
        <v>2019</v>
      </c>
      <c r="F41" t="s">
        <v>2274</v>
      </c>
      <c r="H41">
        <v>2018</v>
      </c>
      <c r="I41" t="s">
        <v>2298</v>
      </c>
    </row>
    <row r="42" spans="4:11" x14ac:dyDescent="0.25">
      <c r="D42" t="s">
        <v>2301</v>
      </c>
      <c r="E42">
        <v>2020</v>
      </c>
      <c r="F42" t="s">
        <v>2274</v>
      </c>
      <c r="H42">
        <v>2019</v>
      </c>
      <c r="I42" t="s">
        <v>2299</v>
      </c>
    </row>
    <row r="43" spans="4:11" x14ac:dyDescent="0.25">
      <c r="D43" t="s">
        <v>2302</v>
      </c>
      <c r="E43">
        <v>2010</v>
      </c>
      <c r="F43" t="s">
        <v>2273</v>
      </c>
      <c r="H43">
        <v>2020</v>
      </c>
      <c r="I43" t="s">
        <v>2300</v>
      </c>
    </row>
    <row r="44" spans="4:11" x14ac:dyDescent="0.25">
      <c r="D44" t="s">
        <v>2302</v>
      </c>
      <c r="E44">
        <v>2011</v>
      </c>
      <c r="F44" t="s">
        <v>2274</v>
      </c>
    </row>
    <row r="45" spans="4:11" x14ac:dyDescent="0.25">
      <c r="D45" t="s">
        <v>2302</v>
      </c>
      <c r="E45">
        <v>2012</v>
      </c>
      <c r="F45" t="s">
        <v>2273</v>
      </c>
    </row>
    <row r="46" spans="4:11" x14ac:dyDescent="0.25">
      <c r="D46" t="s">
        <v>2302</v>
      </c>
      <c r="E46">
        <v>2013</v>
      </c>
      <c r="F46" t="s">
        <v>2274</v>
      </c>
    </row>
    <row r="47" spans="4:11" x14ac:dyDescent="0.25">
      <c r="D47" t="s">
        <v>2302</v>
      </c>
      <c r="E47">
        <v>2014</v>
      </c>
      <c r="F47" t="s">
        <v>2273</v>
      </c>
    </row>
    <row r="48" spans="4:11" x14ac:dyDescent="0.25">
      <c r="D48" t="s">
        <v>2302</v>
      </c>
      <c r="E48">
        <v>2015</v>
      </c>
      <c r="F48" t="s">
        <v>2274</v>
      </c>
    </row>
    <row r="49" spans="4:6" x14ac:dyDescent="0.25">
      <c r="D49" t="s">
        <v>2302</v>
      </c>
      <c r="E49">
        <v>2016</v>
      </c>
      <c r="F49" t="s">
        <v>2273</v>
      </c>
    </row>
    <row r="50" spans="4:6" x14ac:dyDescent="0.25">
      <c r="D50" t="s">
        <v>2302</v>
      </c>
      <c r="E50">
        <v>2017</v>
      </c>
      <c r="F50" t="s">
        <v>2274</v>
      </c>
    </row>
    <row r="51" spans="4:6" x14ac:dyDescent="0.25">
      <c r="D51" t="s">
        <v>2302</v>
      </c>
      <c r="E51">
        <v>2018</v>
      </c>
      <c r="F51" t="s">
        <v>2273</v>
      </c>
    </row>
    <row r="52" spans="4:6" x14ac:dyDescent="0.25">
      <c r="D52" t="s">
        <v>2302</v>
      </c>
      <c r="E52">
        <v>2019</v>
      </c>
      <c r="F52" t="s">
        <v>2274</v>
      </c>
    </row>
    <row r="53" spans="4:6" x14ac:dyDescent="0.25">
      <c r="D53" t="s">
        <v>2302</v>
      </c>
      <c r="E53">
        <v>2020</v>
      </c>
      <c r="F53" t="s">
        <v>2274</v>
      </c>
    </row>
    <row r="54" spans="4:6" x14ac:dyDescent="0.25">
      <c r="D54" t="s">
        <v>2303</v>
      </c>
      <c r="E54">
        <v>2010</v>
      </c>
      <c r="F54" t="s">
        <v>2273</v>
      </c>
    </row>
    <row r="55" spans="4:6" x14ac:dyDescent="0.25">
      <c r="D55" t="s">
        <v>2303</v>
      </c>
      <c r="E55">
        <v>2011</v>
      </c>
      <c r="F55" t="s">
        <v>2274</v>
      </c>
    </row>
    <row r="56" spans="4:6" x14ac:dyDescent="0.25">
      <c r="D56" t="s">
        <v>2303</v>
      </c>
      <c r="E56">
        <v>2012</v>
      </c>
      <c r="F56" t="s">
        <v>2273</v>
      </c>
    </row>
    <row r="57" spans="4:6" x14ac:dyDescent="0.25">
      <c r="D57" t="s">
        <v>2303</v>
      </c>
      <c r="E57">
        <v>2013</v>
      </c>
      <c r="F57" t="s">
        <v>2273</v>
      </c>
    </row>
    <row r="58" spans="4:6" x14ac:dyDescent="0.25">
      <c r="D58" t="s">
        <v>2303</v>
      </c>
      <c r="E58">
        <v>2014</v>
      </c>
      <c r="F58" t="s">
        <v>2273</v>
      </c>
    </row>
    <row r="59" spans="4:6" x14ac:dyDescent="0.25">
      <c r="D59" t="s">
        <v>2303</v>
      </c>
      <c r="E59">
        <v>2015</v>
      </c>
      <c r="F59" t="s">
        <v>2273</v>
      </c>
    </row>
    <row r="60" spans="4:6" x14ac:dyDescent="0.25">
      <c r="D60" t="s">
        <v>2303</v>
      </c>
      <c r="E60">
        <v>2016</v>
      </c>
      <c r="F60" t="s">
        <v>2273</v>
      </c>
    </row>
    <row r="61" spans="4:6" x14ac:dyDescent="0.25">
      <c r="D61" t="s">
        <v>2303</v>
      </c>
      <c r="E61">
        <v>2017</v>
      </c>
      <c r="F61" t="s">
        <v>2273</v>
      </c>
    </row>
    <row r="62" spans="4:6" x14ac:dyDescent="0.25">
      <c r="D62" t="s">
        <v>2303</v>
      </c>
      <c r="E62">
        <v>2018</v>
      </c>
      <c r="F62" t="s">
        <v>2273</v>
      </c>
    </row>
    <row r="63" spans="4:6" x14ac:dyDescent="0.25">
      <c r="D63" t="s">
        <v>2303</v>
      </c>
      <c r="E63">
        <v>2019</v>
      </c>
      <c r="F63" t="s">
        <v>2274</v>
      </c>
    </row>
    <row r="64" spans="4:6" x14ac:dyDescent="0.25">
      <c r="D64" t="s">
        <v>2303</v>
      </c>
      <c r="E64">
        <v>2020</v>
      </c>
      <c r="F64" t="s">
        <v>2274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7"/>
  <sheetViews>
    <sheetView workbookViewId="0">
      <selection activeCell="I14" sqref="I14"/>
    </sheetView>
  </sheetViews>
  <sheetFormatPr defaultRowHeight="15" x14ac:dyDescent="0.25"/>
  <cols>
    <col min="2" max="2" width="101" customWidth="1"/>
    <col min="3" max="3" width="10.28515625" bestFit="1" customWidth="1"/>
  </cols>
  <sheetData>
    <row r="3" spans="2:6" ht="74.25" customHeight="1" x14ac:dyDescent="0.25">
      <c r="B3" s="36" t="s">
        <v>2304</v>
      </c>
      <c r="C3" t="s">
        <v>2305</v>
      </c>
    </row>
    <row r="4" spans="2:6" x14ac:dyDescent="0.25">
      <c r="C4" t="s">
        <v>2306</v>
      </c>
      <c r="F4" t="s">
        <v>2310</v>
      </c>
    </row>
    <row r="5" spans="2:6" x14ac:dyDescent="0.25">
      <c r="B5" t="s">
        <v>2259</v>
      </c>
      <c r="C5" t="s">
        <v>2307</v>
      </c>
      <c r="F5" t="s">
        <v>2311</v>
      </c>
    </row>
    <row r="6" spans="2:6" x14ac:dyDescent="0.25">
      <c r="C6" t="s">
        <v>2308</v>
      </c>
    </row>
    <row r="7" spans="2:6" x14ac:dyDescent="0.25">
      <c r="C7" t="s">
        <v>2309</v>
      </c>
      <c r="D7" t="s">
        <v>2274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Fluminensia</vt:lpstr>
      <vt:lpstr>Psihologijske teme</vt:lpstr>
      <vt:lpstr>EUJAP</vt:lpstr>
      <vt:lpstr>Čas. za pov. Z.H.</vt:lpstr>
      <vt:lpstr>ukupno</vt:lpstr>
      <vt:lpstr>grafike</vt:lpstr>
      <vt:lpstr>scopus</vt:lpstr>
      <vt:lpstr>wos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Aleksandra</cp:lastModifiedBy>
  <dcterms:created xsi:type="dcterms:W3CDTF">2021-05-05T11:27:32Z</dcterms:created>
  <dcterms:modified xsi:type="dcterms:W3CDTF">2022-01-11T10:44:09Z</dcterms:modified>
</cp:coreProperties>
</file>